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urelien/Documents/Cours/2017/CCI-UML/TP/"/>
    </mc:Choice>
  </mc:AlternateContent>
  <xr:revisionPtr revIDLastSave="0" documentId="13_ncr:1_{D729EC4F-FDDA-D044-AA91-47DE2D5CDFEF}" xr6:coauthVersionLast="31" xr6:coauthVersionMax="31" xr10:uidLastSave="{00000000-0000-0000-0000-000000000000}"/>
  <bookViews>
    <workbookView xWindow="380" yWindow="460" windowWidth="28040" windowHeight="17040" activeTab="1" xr2:uid="{794C05AB-5CCF-D04F-AE56-C70773FD1C9A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2" l="1"/>
  <c r="E26" i="2"/>
  <c r="E48" i="2"/>
  <c r="E23" i="2"/>
  <c r="E30" i="2"/>
  <c r="E32" i="2"/>
  <c r="E47" i="2"/>
  <c r="E49" i="2"/>
  <c r="E51" i="2"/>
  <c r="E52" i="2"/>
  <c r="E53" i="2"/>
  <c r="E54" i="2" s="1"/>
  <c r="E55" i="2"/>
  <c r="E56" i="2" s="1"/>
  <c r="E57" i="2"/>
  <c r="E58" i="2"/>
  <c r="E59" i="2"/>
  <c r="E60" i="2"/>
  <c r="E61" i="2"/>
  <c r="E62" i="2"/>
  <c r="E43" i="2"/>
  <c r="E44" i="2" s="1"/>
  <c r="E46" i="2"/>
  <c r="E42" i="2"/>
  <c r="E9" i="2"/>
  <c r="E10" i="2" s="1"/>
  <c r="E45" i="2"/>
  <c r="E11" i="2"/>
  <c r="E12" i="2" s="1"/>
  <c r="E13" i="2"/>
  <c r="E14" i="2"/>
  <c r="E15" i="2"/>
  <c r="E16" i="2" s="1"/>
  <c r="E17" i="2"/>
  <c r="E18" i="2" s="1"/>
  <c r="E19" i="2"/>
  <c r="E20" i="2" s="1"/>
  <c r="E21" i="2"/>
  <c r="E22" i="2"/>
  <c r="E24" i="2"/>
  <c r="E25" i="2"/>
  <c r="E27" i="2"/>
  <c r="E28" i="2"/>
  <c r="E29" i="2"/>
  <c r="E31" i="2"/>
  <c r="E33" i="2"/>
  <c r="E34" i="2" s="1"/>
  <c r="E35" i="2"/>
  <c r="E36" i="2"/>
  <c r="E37" i="2" s="1"/>
  <c r="E38" i="2"/>
  <c r="E39" i="2" s="1"/>
  <c r="E40" i="2"/>
  <c r="E41" i="2" s="1"/>
  <c r="E4" i="2"/>
  <c r="E5" i="2" s="1"/>
  <c r="E7" i="2"/>
  <c r="E8" i="2" s="1"/>
  <c r="E6" i="2"/>
  <c r="E2" i="2"/>
</calcChain>
</file>

<file path=xl/sharedStrings.xml><?xml version="1.0" encoding="utf-8"?>
<sst xmlns="http://schemas.openxmlformats.org/spreadsheetml/2006/main" count="481" uniqueCount="175">
  <si>
    <t>ABED</t>
  </si>
  <si>
    <t>Mohamed</t>
  </si>
  <si>
    <t>P1716328</t>
  </si>
  <si>
    <t>OUI</t>
  </si>
  <si>
    <t>Matin</t>
  </si>
  <si>
    <t>AIDOUNE</t>
  </si>
  <si>
    <t>Dalia</t>
  </si>
  <si>
    <t>???</t>
  </si>
  <si>
    <t>Apres midi</t>
  </si>
  <si>
    <t>AIT SALIM</t>
  </si>
  <si>
    <t>Safae</t>
  </si>
  <si>
    <t>AMEUR</t>
  </si>
  <si>
    <t>Adnane</t>
  </si>
  <si>
    <t>ANDRIATSITOAINA</t>
  </si>
  <si>
    <t>Felana</t>
  </si>
  <si>
    <t>p1717119</t>
  </si>
  <si>
    <t>BALA</t>
  </si>
  <si>
    <t>Mokrane</t>
  </si>
  <si>
    <t>BENAMEUR</t>
  </si>
  <si>
    <t>Amine</t>
  </si>
  <si>
    <t>BENSARI</t>
  </si>
  <si>
    <t>Hichem</t>
  </si>
  <si>
    <t>P1716528</t>
  </si>
  <si>
    <t>NON</t>
  </si>
  <si>
    <t>BEYE</t>
  </si>
  <si>
    <t>Serigne Abdou Lahad</t>
  </si>
  <si>
    <t>p1613132</t>
  </si>
  <si>
    <t>BOULABEIZ</t>
  </si>
  <si>
    <t>Mustapha</t>
  </si>
  <si>
    <t>p1200774</t>
  </si>
  <si>
    <t>BOULEBNANE</t>
  </si>
  <si>
    <t>Ahmed</t>
  </si>
  <si>
    <t>BOUNOUA</t>
  </si>
  <si>
    <t>Hakim</t>
  </si>
  <si>
    <t>p1716495</t>
  </si>
  <si>
    <t>BOURDJIOUA</t>
  </si>
  <si>
    <t>Idir</t>
  </si>
  <si>
    <t>BOUSSABA</t>
  </si>
  <si>
    <t>Ouahiba</t>
  </si>
  <si>
    <t>BOUZITOUNE</t>
  </si>
  <si>
    <t>Walid</t>
  </si>
  <si>
    <t>CHEBREK</t>
  </si>
  <si>
    <t>Juba</t>
  </si>
  <si>
    <t>CHELBI</t>
  </si>
  <si>
    <t>Olfa</t>
  </si>
  <si>
    <t>CONDE</t>
  </si>
  <si>
    <t>Louceny Kankou</t>
  </si>
  <si>
    <t>p1312844</t>
  </si>
  <si>
    <t>DIALLO</t>
  </si>
  <si>
    <t>Alpha Amadou</t>
  </si>
  <si>
    <t>Mamadou Saidou 1</t>
  </si>
  <si>
    <t>p1716640</t>
  </si>
  <si>
    <t>Thierno Saidou</t>
  </si>
  <si>
    <t>DJEBALI</t>
  </si>
  <si>
    <t>Toufik</t>
  </si>
  <si>
    <t>DJENNANE</t>
  </si>
  <si>
    <t>Lidia</t>
  </si>
  <si>
    <t>P1715781</t>
  </si>
  <si>
    <t>FAIK</t>
  </si>
  <si>
    <t>Anas</t>
  </si>
  <si>
    <t>P1623338</t>
  </si>
  <si>
    <t>FENNI</t>
  </si>
  <si>
    <t>Mouna</t>
  </si>
  <si>
    <t>FRADET</t>
  </si>
  <si>
    <t>Guillaume</t>
  </si>
  <si>
    <t>p1717114</t>
  </si>
  <si>
    <t>GHEMMIT</t>
  </si>
  <si>
    <t>Said</t>
  </si>
  <si>
    <t>GUETARNI</t>
  </si>
  <si>
    <t>Hadjer</t>
  </si>
  <si>
    <t>HABBAD</t>
  </si>
  <si>
    <t>Rime</t>
  </si>
  <si>
    <t>HACHEMI</t>
  </si>
  <si>
    <t>Aghilas</t>
  </si>
  <si>
    <t>HAMDI</t>
  </si>
  <si>
    <t>Samy</t>
  </si>
  <si>
    <t>HAMICHI</t>
  </si>
  <si>
    <t>Azedine</t>
  </si>
  <si>
    <t>HOUNNOUKPE</t>
  </si>
  <si>
    <t>Affi Amandine</t>
  </si>
  <si>
    <t>KELLOU</t>
  </si>
  <si>
    <t>Hamza</t>
  </si>
  <si>
    <t>KERMIA</t>
  </si>
  <si>
    <t>Mohamed Hamza</t>
  </si>
  <si>
    <t>P1716329</t>
  </si>
  <si>
    <t>KINZI</t>
  </si>
  <si>
    <t>Massiwen</t>
  </si>
  <si>
    <t>KOLIAI</t>
  </si>
  <si>
    <t>Amine Abdessamed</t>
  </si>
  <si>
    <t>KONATE</t>
  </si>
  <si>
    <t>Setou</t>
  </si>
  <si>
    <t>MAOUCHI</t>
  </si>
  <si>
    <t>p1716674</t>
  </si>
  <si>
    <t>MEBEUFANG GANGUEM</t>
  </si>
  <si>
    <t>Gladys</t>
  </si>
  <si>
    <t>p1716351</t>
  </si>
  <si>
    <t>MEHENNI</t>
  </si>
  <si>
    <t>Mehdi</t>
  </si>
  <si>
    <t>MELIZI</t>
  </si>
  <si>
    <t>Sihem</t>
  </si>
  <si>
    <t>MENASRIA</t>
  </si>
  <si>
    <t>Fakhreddine</t>
  </si>
  <si>
    <t>MIKEM</t>
  </si>
  <si>
    <t>Adevi</t>
  </si>
  <si>
    <t>p1715991</t>
  </si>
  <si>
    <t>MILLANE</t>
  </si>
  <si>
    <t>Fares</t>
  </si>
  <si>
    <t>p1716261</t>
  </si>
  <si>
    <t>NICHEM</t>
  </si>
  <si>
    <t>Mohammed</t>
  </si>
  <si>
    <t>OUHIMD</t>
  </si>
  <si>
    <t>p1313062</t>
  </si>
  <si>
    <t>OUSSAH OUAFO</t>
  </si>
  <si>
    <t>Serge</t>
  </si>
  <si>
    <t>RAFFIN</t>
  </si>
  <si>
    <t>Thierry</t>
  </si>
  <si>
    <t>p1512388</t>
  </si>
  <si>
    <t>RAFIKI</t>
  </si>
  <si>
    <t>Mosab</t>
  </si>
  <si>
    <t>REZAOUI</t>
  </si>
  <si>
    <t>Samir</t>
  </si>
  <si>
    <t>SALHI</t>
  </si>
  <si>
    <t>p1716974</t>
  </si>
  <si>
    <t>SILEM</t>
  </si>
  <si>
    <t>Mounira</t>
  </si>
  <si>
    <t>SISSAOUI</t>
  </si>
  <si>
    <t>Jihad</t>
  </si>
  <si>
    <t>P1513427</t>
  </si>
  <si>
    <t>SLIMANI</t>
  </si>
  <si>
    <t>Abderrahmane</t>
  </si>
  <si>
    <t>TCHATCHUING</t>
  </si>
  <si>
    <t>Romeo</t>
  </si>
  <si>
    <t>TESSOUH</t>
  </si>
  <si>
    <t>Soumia</t>
  </si>
  <si>
    <t>TICILIA</t>
  </si>
  <si>
    <t>Samira</t>
  </si>
  <si>
    <t>TOUZALINE</t>
  </si>
  <si>
    <t>Hicham</t>
  </si>
  <si>
    <t>p1715911</t>
  </si>
  <si>
    <t>2017 Automne UE-INF2108M: Conception Des Systèmes D'Information, Génie Logiciel</t>
  </si>
  <si>
    <t>title</t>
  </si>
  <si>
    <t>ID</t>
  </si>
  <si>
    <t>Nom</t>
  </si>
  <si>
    <t>Prénom</t>
  </si>
  <si>
    <t>Grp</t>
  </si>
  <si>
    <t>Seq</t>
  </si>
  <si>
    <t>TP2_v1</t>
  </si>
  <si>
    <t>TP2_v2</t>
  </si>
  <si>
    <t>TP2_ID_binome</t>
  </si>
  <si>
    <t>.AgileFilm</t>
  </si>
  <si>
    <t>Groupe</t>
  </si>
  <si>
    <t>Passage</t>
  </si>
  <si>
    <t>p1715993</t>
  </si>
  <si>
    <t>Prenom</t>
  </si>
  <si>
    <t>Total</t>
  </si>
  <si>
    <t>Acteur</t>
  </si>
  <si>
    <t>Acteurs</t>
  </si>
  <si>
    <t>Lignes de temps</t>
  </si>
  <si>
    <t>Titre</t>
  </si>
  <si>
    <t>Carte valide (break)</t>
  </si>
  <si>
    <t>Code (loop)</t>
  </si>
  <si>
    <t>Code invalide (break)</t>
  </si>
  <si>
    <t>Authentification</t>
  </si>
  <si>
    <t>sd connexion</t>
  </si>
  <si>
    <t>Loop</t>
  </si>
  <si>
    <t>Avaler</t>
  </si>
  <si>
    <t>sd ejection</t>
  </si>
  <si>
    <t>Menu+choix</t>
  </si>
  <si>
    <t>loop</t>
  </si>
  <si>
    <t>Retrait</t>
  </si>
  <si>
    <t>Quitter</t>
  </si>
  <si>
    <t>Pas de rendu</t>
  </si>
  <si>
    <t>sd principal</t>
  </si>
  <si>
    <t>Note sympa, travail, seule, mais pas rigoureux</t>
  </si>
  <si>
    <t>Cohérence globale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</si>
</sst>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0" fontId="0" fillId="2" borderId="0" xfId="0" applyFill="1"/>
    <xf numFmtId="0" fontId="3" fillId="0" borderId="0" xfId="0" applyFont="1"/>
    <xf numFmtId="0" fontId="3" fillId="0" borderId="0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3" fillId="0" borderId="4" xfId="0" applyFont="1" applyBorder="1"/>
    <xf numFmtId="0" fontId="0" fillId="0" borderId="4" xfId="0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3" fillId="0" borderId="8" xfId="0" applyFont="1" applyBorder="1"/>
    <xf numFmtId="0" fontId="3" fillId="0" borderId="14" xfId="0" applyFont="1" applyBorder="1"/>
    <xf numFmtId="0" fontId="3" fillId="0" borderId="15" xfId="0" applyFont="1" applyBorder="1"/>
    <xf numFmtId="0" fontId="0" fillId="0" borderId="9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88F2A-7DD3-C946-82B1-2DBA8254C744}">
  <dimension ref="A1:O63"/>
  <sheetViews>
    <sheetView topLeftCell="A26" workbookViewId="0">
      <selection activeCell="B45" sqref="B45"/>
    </sheetView>
  </sheetViews>
  <sheetFormatPr baseColWidth="10" defaultRowHeight="16" x14ac:dyDescent="0.2"/>
  <sheetData>
    <row r="1" spans="1:15" ht="24" x14ac:dyDescent="0.3">
      <c r="A1" s="1" t="s">
        <v>139</v>
      </c>
    </row>
    <row r="3" spans="1:15" x14ac:dyDescent="0.2">
      <c r="A3" t="s">
        <v>140</v>
      </c>
      <c r="B3" s="2" t="s">
        <v>141</v>
      </c>
      <c r="C3" s="2" t="s">
        <v>142</v>
      </c>
      <c r="D3" s="2" t="s">
        <v>143</v>
      </c>
      <c r="E3" s="2" t="s">
        <v>144</v>
      </c>
      <c r="F3" s="2" t="s">
        <v>145</v>
      </c>
      <c r="G3" s="2"/>
      <c r="H3" s="2"/>
      <c r="I3" s="2"/>
      <c r="J3" s="2" t="s">
        <v>146</v>
      </c>
      <c r="K3" s="2" t="s">
        <v>147</v>
      </c>
      <c r="L3" s="2" t="s">
        <v>148</v>
      </c>
      <c r="M3" s="2" t="s">
        <v>149</v>
      </c>
      <c r="N3" s="2" t="s">
        <v>150</v>
      </c>
      <c r="O3" s="2" t="s">
        <v>151</v>
      </c>
    </row>
    <row r="5" spans="1:15" s="8" customFormat="1" x14ac:dyDescent="0.2">
      <c r="A5" s="8">
        <v>1</v>
      </c>
      <c r="B5" s="8">
        <v>11514160</v>
      </c>
      <c r="C5" s="8" t="s">
        <v>0</v>
      </c>
      <c r="D5" s="8" t="s">
        <v>1</v>
      </c>
      <c r="J5" s="8">
        <v>196.16</v>
      </c>
      <c r="K5" s="8">
        <v>452.08</v>
      </c>
      <c r="L5" s="8" t="s">
        <v>2</v>
      </c>
      <c r="M5" s="8" t="s">
        <v>3</v>
      </c>
      <c r="N5" s="8">
        <v>2</v>
      </c>
      <c r="O5" s="8" t="s">
        <v>4</v>
      </c>
    </row>
    <row r="6" spans="1:15" s="8" customFormat="1" x14ac:dyDescent="0.2">
      <c r="A6" s="8">
        <v>2</v>
      </c>
      <c r="B6" s="8">
        <v>11514242</v>
      </c>
      <c r="C6" s="8" t="s">
        <v>5</v>
      </c>
      <c r="D6" s="8" t="s">
        <v>6</v>
      </c>
      <c r="J6" s="8">
        <v>82.9</v>
      </c>
      <c r="K6" s="8">
        <v>267.73</v>
      </c>
      <c r="M6" s="8" t="s">
        <v>3</v>
      </c>
      <c r="N6" s="8">
        <v>5</v>
      </c>
      <c r="O6" s="8" t="s">
        <v>8</v>
      </c>
    </row>
    <row r="7" spans="1:15" s="8" customFormat="1" x14ac:dyDescent="0.2">
      <c r="A7" s="8">
        <v>3</v>
      </c>
      <c r="B7" s="8">
        <v>11613795</v>
      </c>
      <c r="C7" s="8" t="s">
        <v>9</v>
      </c>
      <c r="D7" s="8" t="s">
        <v>10</v>
      </c>
      <c r="J7" s="8">
        <v>164.4</v>
      </c>
      <c r="K7" s="8">
        <v>337.02</v>
      </c>
      <c r="M7" s="8" t="s">
        <v>3</v>
      </c>
      <c r="N7" s="8">
        <v>6</v>
      </c>
      <c r="O7" s="8" t="s">
        <v>8</v>
      </c>
    </row>
    <row r="8" spans="1:15" s="8" customFormat="1" x14ac:dyDescent="0.2">
      <c r="A8" s="8">
        <v>4</v>
      </c>
      <c r="B8" s="8">
        <v>11715911</v>
      </c>
      <c r="C8" s="8" t="s">
        <v>11</v>
      </c>
      <c r="D8" s="8" t="s">
        <v>12</v>
      </c>
      <c r="J8" s="8" t="s">
        <v>7</v>
      </c>
      <c r="K8" s="8" t="s">
        <v>7</v>
      </c>
      <c r="N8" s="8">
        <v>1</v>
      </c>
      <c r="O8" s="8" t="s">
        <v>4</v>
      </c>
    </row>
    <row r="9" spans="1:15" s="8" customFormat="1" x14ac:dyDescent="0.2">
      <c r="A9" s="8">
        <v>5</v>
      </c>
      <c r="B9" s="8">
        <v>11715867</v>
      </c>
      <c r="C9" s="8" t="s">
        <v>13</v>
      </c>
      <c r="D9" s="8" t="s">
        <v>14</v>
      </c>
      <c r="J9" s="8">
        <v>399.2</v>
      </c>
      <c r="K9" s="8">
        <v>71.09</v>
      </c>
      <c r="L9" s="8" t="s">
        <v>15</v>
      </c>
      <c r="N9" s="8">
        <v>1</v>
      </c>
      <c r="O9" s="8" t="s">
        <v>4</v>
      </c>
    </row>
    <row r="10" spans="1:15" s="8" customFormat="1" x14ac:dyDescent="0.2">
      <c r="A10" s="8">
        <v>6</v>
      </c>
      <c r="B10" s="8">
        <v>11715847</v>
      </c>
      <c r="C10" s="8" t="s">
        <v>16</v>
      </c>
      <c r="D10" s="8" t="s">
        <v>17</v>
      </c>
      <c r="J10" s="8" t="s">
        <v>7</v>
      </c>
      <c r="K10" s="8" t="s">
        <v>7</v>
      </c>
      <c r="N10" s="8">
        <v>1</v>
      </c>
      <c r="O10" s="8" t="s">
        <v>4</v>
      </c>
    </row>
    <row r="11" spans="1:15" s="8" customFormat="1" x14ac:dyDescent="0.2">
      <c r="A11" s="8">
        <v>7</v>
      </c>
      <c r="B11" s="8">
        <v>11515445</v>
      </c>
      <c r="C11" s="8" t="s">
        <v>18</v>
      </c>
      <c r="D11" s="8" t="s">
        <v>19</v>
      </c>
      <c r="J11" s="8">
        <v>152.57</v>
      </c>
      <c r="K11" s="8">
        <v>419.39</v>
      </c>
      <c r="M11" s="8" t="s">
        <v>3</v>
      </c>
      <c r="N11" s="8">
        <v>3</v>
      </c>
      <c r="O11" s="8" t="s">
        <v>4</v>
      </c>
    </row>
    <row r="12" spans="1:15" s="8" customFormat="1" x14ac:dyDescent="0.2">
      <c r="A12" s="8">
        <v>8</v>
      </c>
      <c r="B12" s="8">
        <v>11716974</v>
      </c>
      <c r="C12" s="8" t="s">
        <v>20</v>
      </c>
      <c r="D12" s="8" t="s">
        <v>21</v>
      </c>
      <c r="J12" s="8">
        <v>208.27</v>
      </c>
      <c r="K12" s="8">
        <v>665.91</v>
      </c>
      <c r="L12" s="8" t="s">
        <v>22</v>
      </c>
      <c r="M12" s="8" t="s">
        <v>23</v>
      </c>
      <c r="N12" s="8">
        <v>1</v>
      </c>
      <c r="O12" s="8" t="s">
        <v>4</v>
      </c>
    </row>
    <row r="13" spans="1:15" s="8" customFormat="1" x14ac:dyDescent="0.2">
      <c r="A13" s="8">
        <v>9</v>
      </c>
      <c r="B13" s="8">
        <v>11313026</v>
      </c>
      <c r="C13" s="8" t="s">
        <v>24</v>
      </c>
      <c r="D13" s="8" t="s">
        <v>25</v>
      </c>
      <c r="J13" s="8">
        <v>255.7</v>
      </c>
      <c r="K13" s="8" t="s">
        <v>7</v>
      </c>
      <c r="L13" s="8" t="s">
        <v>26</v>
      </c>
      <c r="M13" s="8" t="s">
        <v>3</v>
      </c>
      <c r="N13" s="8">
        <v>7</v>
      </c>
      <c r="O13" s="8" t="s">
        <v>8</v>
      </c>
    </row>
    <row r="14" spans="1:15" s="8" customFormat="1" x14ac:dyDescent="0.2">
      <c r="A14" s="8">
        <v>10</v>
      </c>
      <c r="B14" s="8">
        <v>11715742</v>
      </c>
      <c r="C14" s="8" t="s">
        <v>27</v>
      </c>
      <c r="D14" s="8" t="s">
        <v>28</v>
      </c>
      <c r="J14" s="8">
        <v>456.75</v>
      </c>
      <c r="K14" s="8" t="s">
        <v>7</v>
      </c>
      <c r="L14" s="8" t="s">
        <v>29</v>
      </c>
      <c r="N14" s="8">
        <v>8</v>
      </c>
      <c r="O14" s="8" t="s">
        <v>8</v>
      </c>
    </row>
    <row r="15" spans="1:15" s="8" customFormat="1" x14ac:dyDescent="0.2">
      <c r="A15" s="8">
        <v>11</v>
      </c>
      <c r="B15" s="8">
        <v>11718035</v>
      </c>
      <c r="C15" s="8" t="s">
        <v>30</v>
      </c>
      <c r="D15" s="8" t="s">
        <v>31</v>
      </c>
      <c r="J15" s="8" t="s">
        <v>7</v>
      </c>
      <c r="K15" s="8" t="s">
        <v>7</v>
      </c>
      <c r="N15" s="8">
        <v>6</v>
      </c>
      <c r="O15" s="8" t="s">
        <v>8</v>
      </c>
    </row>
    <row r="16" spans="1:15" s="8" customFormat="1" x14ac:dyDescent="0.2">
      <c r="A16" s="8">
        <v>12</v>
      </c>
      <c r="B16" s="8">
        <v>11717556</v>
      </c>
      <c r="C16" s="8" t="s">
        <v>32</v>
      </c>
      <c r="D16" s="8" t="s">
        <v>33</v>
      </c>
      <c r="J16" s="8">
        <v>412.91</v>
      </c>
      <c r="K16" s="8">
        <v>440.05</v>
      </c>
      <c r="L16" s="8" t="s">
        <v>34</v>
      </c>
      <c r="M16" s="8" t="s">
        <v>3</v>
      </c>
      <c r="N16" s="8">
        <v>5</v>
      </c>
      <c r="O16" s="8" t="s">
        <v>8</v>
      </c>
    </row>
    <row r="17" spans="1:15" s="8" customFormat="1" x14ac:dyDescent="0.2">
      <c r="A17" s="8">
        <v>13</v>
      </c>
      <c r="B17" s="8">
        <v>11715913</v>
      </c>
      <c r="C17" s="8" t="s">
        <v>35</v>
      </c>
      <c r="D17" s="8" t="s">
        <v>36</v>
      </c>
      <c r="J17" s="8" t="s">
        <v>7</v>
      </c>
      <c r="K17" s="8" t="s">
        <v>7</v>
      </c>
      <c r="N17" s="8">
        <v>7</v>
      </c>
      <c r="O17" s="8" t="s">
        <v>8</v>
      </c>
    </row>
    <row r="18" spans="1:15" s="8" customFormat="1" x14ac:dyDescent="0.2">
      <c r="A18" s="8">
        <v>14</v>
      </c>
      <c r="B18" s="8">
        <v>11715993</v>
      </c>
      <c r="C18" s="8" t="s">
        <v>37</v>
      </c>
      <c r="D18" s="8" t="s">
        <v>38</v>
      </c>
      <c r="J18" s="8" t="s">
        <v>7</v>
      </c>
      <c r="K18" s="8" t="s">
        <v>7</v>
      </c>
      <c r="M18" s="8" t="s">
        <v>23</v>
      </c>
      <c r="N18" s="8">
        <v>1</v>
      </c>
      <c r="O18" s="8" t="s">
        <v>4</v>
      </c>
    </row>
    <row r="19" spans="1:15" s="8" customFormat="1" x14ac:dyDescent="0.2">
      <c r="A19" s="8">
        <v>15</v>
      </c>
      <c r="B19" s="8">
        <v>11715753</v>
      </c>
      <c r="C19" s="8" t="s">
        <v>39</v>
      </c>
      <c r="D19" s="8" t="s">
        <v>40</v>
      </c>
      <c r="J19" s="8" t="s">
        <v>7</v>
      </c>
      <c r="K19" s="8" t="s">
        <v>7</v>
      </c>
      <c r="N19" s="8">
        <v>8</v>
      </c>
      <c r="O19" s="8" t="s">
        <v>8</v>
      </c>
    </row>
    <row r="20" spans="1:15" s="8" customFormat="1" x14ac:dyDescent="0.2">
      <c r="A20" s="8">
        <v>16</v>
      </c>
      <c r="B20" s="8">
        <v>11716480</v>
      </c>
      <c r="C20" s="8" t="s">
        <v>41</v>
      </c>
      <c r="D20" s="8" t="s">
        <v>42</v>
      </c>
      <c r="J20" s="8" t="s">
        <v>7</v>
      </c>
      <c r="K20" s="8" t="s">
        <v>7</v>
      </c>
      <c r="M20" s="8" t="s">
        <v>3</v>
      </c>
      <c r="N20" s="8">
        <v>7</v>
      </c>
      <c r="O20" s="8" t="s">
        <v>8</v>
      </c>
    </row>
    <row r="21" spans="1:15" s="8" customFormat="1" x14ac:dyDescent="0.2">
      <c r="A21" s="8">
        <v>17</v>
      </c>
      <c r="B21" s="8">
        <v>11716457</v>
      </c>
      <c r="C21" s="8" t="s">
        <v>43</v>
      </c>
      <c r="D21" s="8" t="s">
        <v>44</v>
      </c>
      <c r="J21" s="8" t="s">
        <v>7</v>
      </c>
      <c r="K21" s="8" t="s">
        <v>7</v>
      </c>
      <c r="N21" s="8">
        <v>8</v>
      </c>
      <c r="O21" s="8" t="s">
        <v>8</v>
      </c>
    </row>
    <row r="22" spans="1:15" s="8" customFormat="1" x14ac:dyDescent="0.2">
      <c r="A22" s="8">
        <v>18</v>
      </c>
      <c r="B22" s="8">
        <v>11717115</v>
      </c>
      <c r="C22" s="8" t="s">
        <v>45</v>
      </c>
      <c r="D22" s="8" t="s">
        <v>46</v>
      </c>
      <c r="J22" s="8">
        <v>3.93</v>
      </c>
      <c r="K22" s="8">
        <v>476.65</v>
      </c>
      <c r="L22" s="8" t="s">
        <v>47</v>
      </c>
      <c r="M22" s="8" t="s">
        <v>3</v>
      </c>
      <c r="N22" s="8">
        <v>6</v>
      </c>
      <c r="O22" s="8" t="s">
        <v>8</v>
      </c>
    </row>
    <row r="23" spans="1:15" s="8" customFormat="1" x14ac:dyDescent="0.2">
      <c r="A23" s="8">
        <v>19</v>
      </c>
      <c r="B23" s="8">
        <v>11512388</v>
      </c>
      <c r="C23" s="8" t="s">
        <v>48</v>
      </c>
      <c r="D23" s="8" t="s">
        <v>49</v>
      </c>
      <c r="J23" s="8" t="s">
        <v>7</v>
      </c>
      <c r="K23" s="8" t="s">
        <v>7</v>
      </c>
      <c r="M23" s="8" t="s">
        <v>3</v>
      </c>
      <c r="N23" s="8">
        <v>8</v>
      </c>
      <c r="O23" s="8" t="s">
        <v>8</v>
      </c>
    </row>
    <row r="24" spans="1:15" s="8" customFormat="1" x14ac:dyDescent="0.2">
      <c r="A24" s="8">
        <v>20</v>
      </c>
      <c r="B24" s="8">
        <v>11209987</v>
      </c>
      <c r="C24" s="8" t="s">
        <v>48</v>
      </c>
      <c r="D24" s="8" t="s">
        <v>50</v>
      </c>
      <c r="J24" s="8" t="s">
        <v>7</v>
      </c>
      <c r="K24" s="8">
        <v>496.31</v>
      </c>
      <c r="L24" s="8" t="s">
        <v>51</v>
      </c>
      <c r="M24" s="8" t="s">
        <v>3</v>
      </c>
      <c r="N24" s="8">
        <v>6</v>
      </c>
      <c r="O24" s="8" t="s">
        <v>8</v>
      </c>
    </row>
    <row r="25" spans="1:15" s="8" customFormat="1" x14ac:dyDescent="0.2">
      <c r="A25" s="8">
        <v>21</v>
      </c>
      <c r="B25" s="8">
        <v>11312844</v>
      </c>
      <c r="C25" s="8" t="s">
        <v>48</v>
      </c>
      <c r="D25" s="8" t="s">
        <v>52</v>
      </c>
      <c r="J25" s="8" t="s">
        <v>7</v>
      </c>
      <c r="K25" s="8" t="s">
        <v>7</v>
      </c>
      <c r="M25" s="8" t="s">
        <v>3</v>
      </c>
      <c r="N25" s="8">
        <v>5</v>
      </c>
      <c r="O25" s="8" t="s">
        <v>8</v>
      </c>
    </row>
    <row r="26" spans="1:15" s="8" customFormat="1" x14ac:dyDescent="0.2">
      <c r="A26" s="8">
        <v>22</v>
      </c>
      <c r="B26" s="8">
        <v>11715901</v>
      </c>
      <c r="C26" s="8" t="s">
        <v>53</v>
      </c>
      <c r="D26" s="8" t="s">
        <v>54</v>
      </c>
      <c r="J26" s="8" t="s">
        <v>7</v>
      </c>
      <c r="K26" s="8" t="s">
        <v>7</v>
      </c>
      <c r="N26" s="8">
        <v>6</v>
      </c>
      <c r="O26" s="8" t="s">
        <v>8</v>
      </c>
    </row>
    <row r="27" spans="1:15" s="8" customFormat="1" x14ac:dyDescent="0.2">
      <c r="A27" s="8">
        <v>23</v>
      </c>
      <c r="B27" s="8">
        <v>11717114</v>
      </c>
      <c r="C27" s="8" t="s">
        <v>55</v>
      </c>
      <c r="D27" s="8" t="s">
        <v>56</v>
      </c>
      <c r="J27" s="8" t="s">
        <v>7</v>
      </c>
      <c r="K27" s="8" t="s">
        <v>7</v>
      </c>
      <c r="L27" s="8" t="s">
        <v>57</v>
      </c>
      <c r="M27" s="8" t="s">
        <v>3</v>
      </c>
      <c r="N27" s="8">
        <v>7</v>
      </c>
      <c r="O27" s="8" t="s">
        <v>8</v>
      </c>
    </row>
    <row r="28" spans="1:15" s="8" customFormat="1" x14ac:dyDescent="0.2">
      <c r="A28" s="8">
        <v>24</v>
      </c>
      <c r="B28" s="8">
        <v>11513885</v>
      </c>
      <c r="C28" s="8" t="s">
        <v>58</v>
      </c>
      <c r="D28" s="8" t="s">
        <v>59</v>
      </c>
      <c r="J28" s="8">
        <v>373.17</v>
      </c>
      <c r="K28" s="8">
        <v>803.2</v>
      </c>
      <c r="L28" s="8" t="s">
        <v>60</v>
      </c>
      <c r="N28" s="8">
        <v>5</v>
      </c>
      <c r="O28" s="8" t="s">
        <v>8</v>
      </c>
    </row>
    <row r="29" spans="1:15" s="8" customFormat="1" x14ac:dyDescent="0.2">
      <c r="A29" s="8">
        <v>25</v>
      </c>
      <c r="B29" s="8">
        <v>11513427</v>
      </c>
      <c r="C29" s="8" t="s">
        <v>61</v>
      </c>
      <c r="D29" s="8" t="s">
        <v>62</v>
      </c>
      <c r="J29" s="8" t="s">
        <v>7</v>
      </c>
      <c r="K29" s="8" t="s">
        <v>7</v>
      </c>
      <c r="M29" s="8" t="s">
        <v>3</v>
      </c>
      <c r="N29" s="8">
        <v>2</v>
      </c>
      <c r="O29" s="8" t="s">
        <v>4</v>
      </c>
    </row>
    <row r="30" spans="1:15" s="8" customFormat="1" x14ac:dyDescent="0.2">
      <c r="A30" s="8">
        <v>26</v>
      </c>
      <c r="B30" s="8">
        <v>11715781</v>
      </c>
      <c r="C30" s="8" t="s">
        <v>63</v>
      </c>
      <c r="D30" s="8" t="s">
        <v>64</v>
      </c>
      <c r="J30" s="8">
        <v>164.05</v>
      </c>
      <c r="K30" s="8">
        <v>221.2</v>
      </c>
      <c r="L30" s="8" t="s">
        <v>65</v>
      </c>
      <c r="M30" s="8" t="s">
        <v>3</v>
      </c>
      <c r="N30" s="8">
        <v>3</v>
      </c>
      <c r="O30" s="8" t="s">
        <v>4</v>
      </c>
    </row>
    <row r="31" spans="1:15" s="8" customFormat="1" x14ac:dyDescent="0.2">
      <c r="A31" s="8">
        <v>27</v>
      </c>
      <c r="B31" s="8">
        <v>11715765</v>
      </c>
      <c r="C31" s="8" t="s">
        <v>66</v>
      </c>
      <c r="D31" s="8" t="s">
        <v>67</v>
      </c>
      <c r="J31" s="8" t="s">
        <v>7</v>
      </c>
      <c r="K31" s="8" t="s">
        <v>7</v>
      </c>
      <c r="N31" s="8">
        <v>7</v>
      </c>
      <c r="O31" s="8" t="s">
        <v>8</v>
      </c>
    </row>
    <row r="32" spans="1:15" s="8" customFormat="1" x14ac:dyDescent="0.2">
      <c r="A32" s="8">
        <v>28</v>
      </c>
      <c r="B32" s="8">
        <v>11715755</v>
      </c>
      <c r="C32" s="8" t="s">
        <v>68</v>
      </c>
      <c r="D32" s="8" t="s">
        <v>69</v>
      </c>
      <c r="J32" s="8">
        <v>250.39</v>
      </c>
      <c r="K32" s="8">
        <v>415.28</v>
      </c>
      <c r="M32" s="8" t="s">
        <v>3</v>
      </c>
      <c r="N32" s="8">
        <v>3</v>
      </c>
      <c r="O32" s="8" t="s">
        <v>4</v>
      </c>
    </row>
    <row r="33" spans="1:15" s="8" customFormat="1" x14ac:dyDescent="0.2">
      <c r="A33" s="8">
        <v>29</v>
      </c>
      <c r="B33" s="8">
        <v>11715855</v>
      </c>
      <c r="C33" s="8" t="s">
        <v>70</v>
      </c>
      <c r="D33" s="8" t="s">
        <v>71</v>
      </c>
      <c r="J33" s="8" t="s">
        <v>7</v>
      </c>
      <c r="K33" s="8" t="s">
        <v>7</v>
      </c>
      <c r="M33" s="8" t="s">
        <v>3</v>
      </c>
      <c r="N33" s="8">
        <v>4</v>
      </c>
      <c r="O33" s="8" t="s">
        <v>4</v>
      </c>
    </row>
    <row r="34" spans="1:15" s="8" customFormat="1" x14ac:dyDescent="0.2">
      <c r="A34" s="8">
        <v>30</v>
      </c>
      <c r="B34" s="8">
        <v>11414435</v>
      </c>
      <c r="C34" s="8" t="s">
        <v>72</v>
      </c>
      <c r="D34" s="8" t="s">
        <v>73</v>
      </c>
      <c r="J34" s="8" t="s">
        <v>7</v>
      </c>
      <c r="K34" s="8" t="s">
        <v>7</v>
      </c>
      <c r="N34" s="8">
        <v>6</v>
      </c>
      <c r="O34" s="8" t="s">
        <v>8</v>
      </c>
    </row>
    <row r="35" spans="1:15" s="8" customFormat="1" x14ac:dyDescent="0.2">
      <c r="A35" s="8">
        <v>31</v>
      </c>
      <c r="B35" s="8">
        <v>11716234</v>
      </c>
      <c r="C35" s="8" t="s">
        <v>74</v>
      </c>
      <c r="D35" s="8" t="s">
        <v>75</v>
      </c>
      <c r="J35" s="8" t="s">
        <v>7</v>
      </c>
      <c r="K35" s="8" t="s">
        <v>7</v>
      </c>
      <c r="N35" s="8">
        <v>4</v>
      </c>
      <c r="O35" s="8" t="s">
        <v>4</v>
      </c>
    </row>
    <row r="36" spans="1:15" s="8" customFormat="1" x14ac:dyDescent="0.2">
      <c r="A36" s="8">
        <v>32</v>
      </c>
      <c r="B36" s="8">
        <v>11716329</v>
      </c>
      <c r="C36" s="8" t="s">
        <v>76</v>
      </c>
      <c r="D36" s="8" t="s">
        <v>77</v>
      </c>
      <c r="J36" s="8" t="s">
        <v>7</v>
      </c>
      <c r="K36" s="8" t="s">
        <v>7</v>
      </c>
      <c r="N36" s="8">
        <v>6</v>
      </c>
      <c r="O36" s="8" t="s">
        <v>8</v>
      </c>
    </row>
    <row r="37" spans="1:15" s="8" customFormat="1" x14ac:dyDescent="0.2">
      <c r="A37" s="8">
        <v>33</v>
      </c>
      <c r="B37" s="8">
        <v>11716640</v>
      </c>
      <c r="C37" s="8" t="s">
        <v>78</v>
      </c>
      <c r="D37" s="8" t="s">
        <v>79</v>
      </c>
      <c r="J37" s="8">
        <v>294.25</v>
      </c>
      <c r="K37" s="8" t="s">
        <v>7</v>
      </c>
      <c r="M37" s="8" t="s">
        <v>3</v>
      </c>
      <c r="N37" s="8">
        <v>4</v>
      </c>
      <c r="O37" s="8" t="s">
        <v>4</v>
      </c>
    </row>
    <row r="38" spans="1:15" s="8" customFormat="1" x14ac:dyDescent="0.2">
      <c r="A38" s="8">
        <v>34</v>
      </c>
      <c r="B38" s="8">
        <v>11716495</v>
      </c>
      <c r="C38" s="8" t="s">
        <v>80</v>
      </c>
      <c r="D38" s="8" t="s">
        <v>81</v>
      </c>
      <c r="J38" s="8" t="s">
        <v>7</v>
      </c>
      <c r="K38" s="8" t="s">
        <v>7</v>
      </c>
      <c r="M38" s="8" t="s">
        <v>3</v>
      </c>
      <c r="N38" s="8">
        <v>2</v>
      </c>
      <c r="O38" s="8" t="s">
        <v>4</v>
      </c>
    </row>
    <row r="39" spans="1:15" s="8" customFormat="1" x14ac:dyDescent="0.2">
      <c r="A39" s="8">
        <v>35</v>
      </c>
      <c r="B39" s="8">
        <v>11715862</v>
      </c>
      <c r="C39" s="8" t="s">
        <v>82</v>
      </c>
      <c r="D39" s="8" t="s">
        <v>83</v>
      </c>
      <c r="J39" s="8">
        <v>285.60000000000002</v>
      </c>
      <c r="K39" s="8" t="s">
        <v>7</v>
      </c>
      <c r="L39" s="8" t="s">
        <v>84</v>
      </c>
      <c r="N39" s="8">
        <v>4</v>
      </c>
      <c r="O39" s="8" t="s">
        <v>4</v>
      </c>
    </row>
    <row r="40" spans="1:15" s="8" customFormat="1" x14ac:dyDescent="0.2">
      <c r="A40" s="8">
        <v>36</v>
      </c>
      <c r="B40" s="8">
        <v>11716261</v>
      </c>
      <c r="C40" s="8" t="s">
        <v>85</v>
      </c>
      <c r="D40" s="8" t="s">
        <v>86</v>
      </c>
      <c r="J40" s="8" t="s">
        <v>7</v>
      </c>
      <c r="K40" s="8" t="s">
        <v>7</v>
      </c>
      <c r="M40" s="8" t="s">
        <v>3</v>
      </c>
      <c r="N40" s="8">
        <v>5</v>
      </c>
      <c r="O40" s="8" t="s">
        <v>8</v>
      </c>
    </row>
    <row r="41" spans="1:15" s="8" customFormat="1" x14ac:dyDescent="0.2">
      <c r="A41" s="8">
        <v>37</v>
      </c>
      <c r="B41" s="8">
        <v>11716216</v>
      </c>
      <c r="C41" s="8" t="s">
        <v>87</v>
      </c>
      <c r="D41" s="8" t="s">
        <v>88</v>
      </c>
      <c r="J41" s="8" t="s">
        <v>7</v>
      </c>
      <c r="K41" s="8" t="s">
        <v>7</v>
      </c>
      <c r="N41" s="8">
        <v>5</v>
      </c>
      <c r="O41" s="8" t="s">
        <v>8</v>
      </c>
    </row>
    <row r="42" spans="1:15" s="8" customFormat="1" x14ac:dyDescent="0.2">
      <c r="A42" s="8">
        <v>38</v>
      </c>
      <c r="B42" s="8">
        <v>11514159</v>
      </c>
      <c r="C42" s="8" t="s">
        <v>89</v>
      </c>
      <c r="D42" s="8" t="s">
        <v>90</v>
      </c>
      <c r="J42" s="8" t="s">
        <v>7</v>
      </c>
      <c r="K42" s="8" t="s">
        <v>7</v>
      </c>
      <c r="N42" s="8">
        <v>5</v>
      </c>
      <c r="O42" s="8" t="s">
        <v>8</v>
      </c>
    </row>
    <row r="43" spans="1:15" s="8" customFormat="1" x14ac:dyDescent="0.2">
      <c r="A43" s="8">
        <v>39</v>
      </c>
      <c r="B43" s="8">
        <v>11716327</v>
      </c>
      <c r="C43" s="8" t="s">
        <v>91</v>
      </c>
      <c r="D43" s="8" t="s">
        <v>1</v>
      </c>
      <c r="J43" s="8">
        <v>161.61000000000001</v>
      </c>
      <c r="K43" s="8">
        <v>556.33000000000004</v>
      </c>
      <c r="L43" s="8" t="s">
        <v>92</v>
      </c>
      <c r="M43" s="8" t="s">
        <v>3</v>
      </c>
      <c r="N43" s="8">
        <v>6</v>
      </c>
      <c r="O43" s="8" t="s">
        <v>8</v>
      </c>
    </row>
    <row r="44" spans="1:15" s="8" customFormat="1" x14ac:dyDescent="0.2">
      <c r="A44" s="8">
        <v>40</v>
      </c>
      <c r="B44" s="8">
        <v>11715991</v>
      </c>
      <c r="C44" s="8" t="s">
        <v>93</v>
      </c>
      <c r="D44" s="8" t="s">
        <v>94</v>
      </c>
      <c r="J44" s="8">
        <v>270.76</v>
      </c>
      <c r="K44" s="8" t="s">
        <v>7</v>
      </c>
      <c r="L44" s="8" t="s">
        <v>95</v>
      </c>
      <c r="M44" s="8" t="s">
        <v>3</v>
      </c>
      <c r="N44" s="8">
        <v>2</v>
      </c>
      <c r="O44" s="8" t="s">
        <v>4</v>
      </c>
    </row>
    <row r="45" spans="1:15" s="8" customFormat="1" x14ac:dyDescent="0.2">
      <c r="A45" s="8">
        <v>41</v>
      </c>
      <c r="B45" s="8">
        <v>11716328</v>
      </c>
      <c r="C45" s="8" t="s">
        <v>96</v>
      </c>
      <c r="D45" s="8" t="s">
        <v>97</v>
      </c>
      <c r="J45" s="8" t="s">
        <v>7</v>
      </c>
      <c r="K45" s="8" t="s">
        <v>7</v>
      </c>
      <c r="M45" s="8" t="s">
        <v>3</v>
      </c>
      <c r="N45" s="8">
        <v>7</v>
      </c>
      <c r="O45" s="8" t="s">
        <v>8</v>
      </c>
    </row>
    <row r="46" spans="1:15" s="8" customFormat="1" x14ac:dyDescent="0.2">
      <c r="A46" s="8">
        <v>42</v>
      </c>
      <c r="B46" s="8">
        <v>11106567</v>
      </c>
      <c r="C46" s="8" t="s">
        <v>98</v>
      </c>
      <c r="D46" s="8" t="s">
        <v>99</v>
      </c>
      <c r="J46" s="8">
        <v>369.33</v>
      </c>
      <c r="K46" s="8" t="s">
        <v>7</v>
      </c>
      <c r="L46" s="8" t="s">
        <v>152</v>
      </c>
      <c r="M46" s="8" t="s">
        <v>23</v>
      </c>
      <c r="N46" s="8">
        <v>1</v>
      </c>
      <c r="O46" s="8" t="s">
        <v>4</v>
      </c>
    </row>
    <row r="47" spans="1:15" x14ac:dyDescent="0.2">
      <c r="A47">
        <v>43</v>
      </c>
      <c r="B47">
        <v>11716225</v>
      </c>
      <c r="C47" t="s">
        <v>100</v>
      </c>
      <c r="D47" t="s">
        <v>101</v>
      </c>
      <c r="J47" t="s">
        <v>7</v>
      </c>
      <c r="K47" t="s">
        <v>7</v>
      </c>
      <c r="N47">
        <v>2</v>
      </c>
      <c r="O47" t="s">
        <v>4</v>
      </c>
    </row>
    <row r="48" spans="1:15" s="8" customFormat="1" x14ac:dyDescent="0.2">
      <c r="A48" s="8">
        <v>44</v>
      </c>
      <c r="B48" s="8">
        <v>11716351</v>
      </c>
      <c r="C48" s="8" t="s">
        <v>102</v>
      </c>
      <c r="D48" s="8" t="s">
        <v>103</v>
      </c>
      <c r="J48" s="8" t="s">
        <v>7</v>
      </c>
      <c r="K48" s="8">
        <v>276.64999999999998</v>
      </c>
      <c r="L48" s="8" t="s">
        <v>104</v>
      </c>
      <c r="M48" s="8" t="s">
        <v>3</v>
      </c>
      <c r="N48" s="8">
        <v>5</v>
      </c>
      <c r="O48" s="8" t="s">
        <v>8</v>
      </c>
    </row>
    <row r="49" spans="1:15" s="8" customFormat="1" x14ac:dyDescent="0.2">
      <c r="A49" s="8">
        <v>45</v>
      </c>
      <c r="B49" s="8">
        <v>11716675</v>
      </c>
      <c r="C49" s="8" t="s">
        <v>105</v>
      </c>
      <c r="D49" s="8" t="s">
        <v>106</v>
      </c>
      <c r="J49" s="8">
        <v>276.61</v>
      </c>
      <c r="K49" s="8">
        <v>650.4</v>
      </c>
      <c r="L49" s="8" t="s">
        <v>107</v>
      </c>
      <c r="M49" s="8" t="s">
        <v>3</v>
      </c>
      <c r="N49" s="8">
        <v>2</v>
      </c>
      <c r="O49" s="8" t="s">
        <v>4</v>
      </c>
    </row>
    <row r="50" spans="1:15" x14ac:dyDescent="0.2">
      <c r="A50">
        <v>46</v>
      </c>
      <c r="B50">
        <v>11716436</v>
      </c>
      <c r="C50" t="s">
        <v>108</v>
      </c>
      <c r="D50" t="s">
        <v>109</v>
      </c>
      <c r="J50" t="s">
        <v>7</v>
      </c>
      <c r="K50" t="s">
        <v>7</v>
      </c>
      <c r="N50">
        <v>3</v>
      </c>
      <c r="O50" t="s">
        <v>4</v>
      </c>
    </row>
    <row r="51" spans="1:15" s="8" customFormat="1" x14ac:dyDescent="0.2">
      <c r="A51" s="8">
        <v>47</v>
      </c>
      <c r="B51" s="8">
        <v>11613132</v>
      </c>
      <c r="C51" s="8" t="s">
        <v>110</v>
      </c>
      <c r="D51" s="8" t="s">
        <v>28</v>
      </c>
      <c r="J51" s="8" t="s">
        <v>7</v>
      </c>
      <c r="K51" s="8">
        <v>331.98</v>
      </c>
      <c r="L51" s="8" t="s">
        <v>111</v>
      </c>
      <c r="M51" s="8" t="s">
        <v>3</v>
      </c>
      <c r="N51" s="8">
        <v>3</v>
      </c>
      <c r="O51" s="8" t="s">
        <v>4</v>
      </c>
    </row>
    <row r="52" spans="1:15" x14ac:dyDescent="0.2">
      <c r="A52">
        <v>48</v>
      </c>
      <c r="B52">
        <v>11715764</v>
      </c>
      <c r="C52" t="s">
        <v>112</v>
      </c>
      <c r="D52" t="s">
        <v>113</v>
      </c>
      <c r="J52">
        <v>212.32</v>
      </c>
      <c r="K52" t="s">
        <v>7</v>
      </c>
      <c r="N52">
        <v>4</v>
      </c>
      <c r="O52" t="s">
        <v>4</v>
      </c>
    </row>
    <row r="53" spans="1:15" s="8" customFormat="1" x14ac:dyDescent="0.2">
      <c r="A53" s="8">
        <v>49</v>
      </c>
      <c r="B53" s="8">
        <v>11717186</v>
      </c>
      <c r="C53" s="8" t="s">
        <v>114</v>
      </c>
      <c r="D53" s="8" t="s">
        <v>115</v>
      </c>
      <c r="J53" s="8">
        <v>440.68</v>
      </c>
      <c r="K53" s="8">
        <v>803.41</v>
      </c>
      <c r="L53" s="8" t="s">
        <v>116</v>
      </c>
      <c r="N53" s="8">
        <v>3</v>
      </c>
      <c r="O53" s="8" t="s">
        <v>4</v>
      </c>
    </row>
    <row r="54" spans="1:15" x14ac:dyDescent="0.2">
      <c r="A54">
        <v>50</v>
      </c>
      <c r="B54">
        <v>11717789</v>
      </c>
      <c r="C54" t="s">
        <v>117</v>
      </c>
      <c r="D54" t="s">
        <v>118</v>
      </c>
      <c r="J54" t="s">
        <v>7</v>
      </c>
      <c r="K54" t="s">
        <v>7</v>
      </c>
      <c r="N54">
        <v>8</v>
      </c>
      <c r="O54" t="s">
        <v>8</v>
      </c>
    </row>
    <row r="55" spans="1:15" x14ac:dyDescent="0.2">
      <c r="A55">
        <v>51</v>
      </c>
      <c r="B55">
        <v>11716887</v>
      </c>
      <c r="C55" t="s">
        <v>119</v>
      </c>
      <c r="D55" t="s">
        <v>120</v>
      </c>
      <c r="J55" t="s">
        <v>7</v>
      </c>
      <c r="K55" t="s">
        <v>7</v>
      </c>
      <c r="N55">
        <v>3</v>
      </c>
      <c r="O55" t="s">
        <v>4</v>
      </c>
    </row>
    <row r="56" spans="1:15" s="8" customFormat="1" x14ac:dyDescent="0.2">
      <c r="A56" s="8">
        <v>52</v>
      </c>
      <c r="B56" s="8">
        <v>11716528</v>
      </c>
      <c r="C56" s="8" t="s">
        <v>121</v>
      </c>
      <c r="D56" s="8" t="s">
        <v>19</v>
      </c>
      <c r="J56" s="8" t="s">
        <v>7</v>
      </c>
      <c r="K56" s="8" t="s">
        <v>7</v>
      </c>
      <c r="L56" s="8" t="s">
        <v>122</v>
      </c>
      <c r="M56" s="8" t="s">
        <v>23</v>
      </c>
      <c r="N56" s="8">
        <v>1</v>
      </c>
      <c r="O56" s="8" t="s">
        <v>4</v>
      </c>
    </row>
    <row r="57" spans="1:15" x14ac:dyDescent="0.2">
      <c r="A57">
        <v>53</v>
      </c>
      <c r="B57">
        <v>11716410</v>
      </c>
      <c r="C57" t="s">
        <v>123</v>
      </c>
      <c r="D57" t="s">
        <v>124</v>
      </c>
      <c r="J57" t="s">
        <v>7</v>
      </c>
      <c r="K57" t="s">
        <v>7</v>
      </c>
      <c r="N57">
        <v>8</v>
      </c>
      <c r="O57" t="s">
        <v>8</v>
      </c>
    </row>
    <row r="58" spans="1:15" s="8" customFormat="1" x14ac:dyDescent="0.2">
      <c r="A58" s="8">
        <v>54</v>
      </c>
      <c r="B58" s="8">
        <v>11110980</v>
      </c>
      <c r="C58" s="8" t="s">
        <v>125</v>
      </c>
      <c r="D58" s="8" t="s">
        <v>126</v>
      </c>
      <c r="J58" s="8">
        <v>411.52</v>
      </c>
      <c r="K58" s="8">
        <v>411.52</v>
      </c>
      <c r="L58" s="8" t="s">
        <v>127</v>
      </c>
      <c r="N58" s="8">
        <v>4</v>
      </c>
      <c r="O58" s="8" t="s">
        <v>4</v>
      </c>
    </row>
    <row r="59" spans="1:15" s="8" customFormat="1" x14ac:dyDescent="0.2">
      <c r="A59" s="8">
        <v>55</v>
      </c>
      <c r="B59" s="8">
        <v>11623338</v>
      </c>
      <c r="C59" s="8" t="s">
        <v>128</v>
      </c>
      <c r="D59" s="8" t="s">
        <v>129</v>
      </c>
      <c r="J59" s="8" t="s">
        <v>7</v>
      </c>
      <c r="K59" s="8" t="s">
        <v>7</v>
      </c>
      <c r="M59" s="8" t="s">
        <v>3</v>
      </c>
      <c r="N59" s="8">
        <v>4</v>
      </c>
      <c r="O59" s="8" t="s">
        <v>4</v>
      </c>
    </row>
    <row r="60" spans="1:15" s="8" customFormat="1" x14ac:dyDescent="0.2">
      <c r="A60" s="8">
        <v>56</v>
      </c>
      <c r="B60" s="8">
        <v>11717119</v>
      </c>
      <c r="C60" s="8" t="s">
        <v>130</v>
      </c>
      <c r="D60" s="8" t="s">
        <v>131</v>
      </c>
      <c r="J60" s="8" t="s">
        <v>7</v>
      </c>
      <c r="K60" s="8" t="s">
        <v>7</v>
      </c>
      <c r="M60" s="8" t="s">
        <v>3</v>
      </c>
      <c r="N60" s="8">
        <v>8</v>
      </c>
      <c r="O60" s="8" t="s">
        <v>8</v>
      </c>
    </row>
    <row r="61" spans="1:15" s="8" customFormat="1" x14ac:dyDescent="0.2">
      <c r="A61" s="8">
        <v>57</v>
      </c>
      <c r="B61" s="8">
        <v>11200774</v>
      </c>
      <c r="C61" s="8" t="s">
        <v>132</v>
      </c>
      <c r="D61" s="8" t="s">
        <v>133</v>
      </c>
      <c r="J61" s="8" t="s">
        <v>7</v>
      </c>
      <c r="K61" s="8" t="s">
        <v>7</v>
      </c>
      <c r="N61" s="8">
        <v>2</v>
      </c>
      <c r="O61" s="8" t="s">
        <v>4</v>
      </c>
    </row>
    <row r="62" spans="1:15" s="8" customFormat="1" x14ac:dyDescent="0.2">
      <c r="A62" s="8">
        <v>58</v>
      </c>
      <c r="B62" s="8">
        <v>11716674</v>
      </c>
      <c r="C62" s="8" t="s">
        <v>134</v>
      </c>
      <c r="D62" s="8" t="s">
        <v>135</v>
      </c>
      <c r="J62" s="8" t="s">
        <v>7</v>
      </c>
      <c r="K62" s="8" t="s">
        <v>7</v>
      </c>
      <c r="M62" s="8" t="s">
        <v>3</v>
      </c>
      <c r="N62" s="8">
        <v>7</v>
      </c>
      <c r="O62" s="8" t="s">
        <v>8</v>
      </c>
    </row>
    <row r="63" spans="1:15" s="8" customFormat="1" x14ac:dyDescent="0.2">
      <c r="A63" s="8">
        <v>59</v>
      </c>
      <c r="B63" s="8">
        <v>11716034</v>
      </c>
      <c r="C63" s="8" t="s">
        <v>136</v>
      </c>
      <c r="D63" s="8" t="s">
        <v>137</v>
      </c>
      <c r="J63" s="8">
        <v>226.04</v>
      </c>
      <c r="K63" s="8">
        <v>447.95</v>
      </c>
      <c r="L63" s="8" t="s">
        <v>138</v>
      </c>
      <c r="N63" s="8">
        <v>7</v>
      </c>
      <c r="O63" s="8" t="s">
        <v>8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0FA4F-8E34-6645-8CCF-D861134347B4}">
  <dimension ref="A1:X62"/>
  <sheetViews>
    <sheetView tabSelected="1" workbookViewId="0">
      <pane ySplit="1400" topLeftCell="A3" activePane="bottomLeft"/>
      <selection activeCell="T2" sqref="T2:V4"/>
      <selection pane="bottomLeft" activeCell="C16" sqref="C16"/>
    </sheetView>
  </sheetViews>
  <sheetFormatPr baseColWidth="10" defaultRowHeight="16" x14ac:dyDescent="0.2"/>
  <cols>
    <col min="5" max="5" width="10.83203125" style="6"/>
    <col min="13" max="13" width="10.83203125" style="5"/>
    <col min="17" max="17" width="10.83203125" style="5"/>
    <col min="22" max="22" width="10.83203125" style="3"/>
  </cols>
  <sheetData>
    <row r="1" spans="1:24" s="11" customFormat="1" x14ac:dyDescent="0.2">
      <c r="E1" s="12"/>
      <c r="F1" s="23" t="s">
        <v>163</v>
      </c>
      <c r="G1" s="23"/>
      <c r="H1" s="23"/>
      <c r="I1" s="23"/>
      <c r="J1" s="23"/>
      <c r="K1" s="23"/>
      <c r="L1" s="23"/>
      <c r="M1" s="24" t="s">
        <v>166</v>
      </c>
      <c r="N1" s="23"/>
      <c r="O1" s="23"/>
      <c r="P1" s="25"/>
      <c r="Q1" s="24" t="s">
        <v>172</v>
      </c>
      <c r="R1" s="23"/>
      <c r="S1" s="23"/>
      <c r="T1" s="23"/>
      <c r="U1" s="23"/>
      <c r="V1" s="25"/>
      <c r="W1" s="21" t="s">
        <v>174</v>
      </c>
    </row>
    <row r="2" spans="1:24" s="11" customFormat="1" x14ac:dyDescent="0.2">
      <c r="E2" s="12">
        <f>SUM(F2:Y2)</f>
        <v>20</v>
      </c>
      <c r="F2" s="22">
        <v>1</v>
      </c>
      <c r="G2" s="22">
        <v>1</v>
      </c>
      <c r="H2" s="22">
        <v>1</v>
      </c>
      <c r="I2" s="22">
        <v>1</v>
      </c>
      <c r="J2" s="22">
        <v>1</v>
      </c>
      <c r="K2" s="22">
        <v>1</v>
      </c>
      <c r="L2" s="22">
        <v>1</v>
      </c>
      <c r="M2" s="22">
        <v>1</v>
      </c>
      <c r="N2" s="22">
        <v>1</v>
      </c>
      <c r="O2" s="22">
        <v>1</v>
      </c>
      <c r="P2" s="22">
        <v>1</v>
      </c>
      <c r="Q2" s="22">
        <v>1</v>
      </c>
      <c r="R2" s="22">
        <v>1</v>
      </c>
      <c r="S2" s="22">
        <v>1</v>
      </c>
      <c r="T2" s="22">
        <v>1</v>
      </c>
      <c r="U2" s="22">
        <v>2</v>
      </c>
      <c r="V2" s="22">
        <v>1</v>
      </c>
      <c r="W2" s="22">
        <v>2</v>
      </c>
    </row>
    <row r="3" spans="1:24" s="11" customFormat="1" x14ac:dyDescent="0.2">
      <c r="B3" s="11" t="s">
        <v>142</v>
      </c>
      <c r="C3" s="11" t="s">
        <v>153</v>
      </c>
      <c r="D3" s="11" t="s">
        <v>141</v>
      </c>
      <c r="E3" s="12" t="s">
        <v>154</v>
      </c>
      <c r="F3" s="11" t="s">
        <v>158</v>
      </c>
      <c r="G3" s="11" t="s">
        <v>156</v>
      </c>
      <c r="H3" s="11" t="s">
        <v>157</v>
      </c>
      <c r="I3" s="11" t="s">
        <v>159</v>
      </c>
      <c r="J3" s="11" t="s">
        <v>160</v>
      </c>
      <c r="K3" s="11" t="s">
        <v>161</v>
      </c>
      <c r="L3" s="11" t="s">
        <v>162</v>
      </c>
      <c r="M3" s="13" t="s">
        <v>158</v>
      </c>
      <c r="N3" s="11" t="s">
        <v>155</v>
      </c>
      <c r="O3" s="11" t="s">
        <v>164</v>
      </c>
      <c r="P3" s="11" t="s">
        <v>165</v>
      </c>
      <c r="Q3" s="13" t="s">
        <v>158</v>
      </c>
      <c r="R3" s="11" t="s">
        <v>156</v>
      </c>
      <c r="S3" s="11" t="s">
        <v>167</v>
      </c>
      <c r="T3" s="11" t="s">
        <v>168</v>
      </c>
      <c r="U3" s="11" t="s">
        <v>169</v>
      </c>
      <c r="V3" s="14" t="s">
        <v>170</v>
      </c>
      <c r="W3" s="20" t="s">
        <v>174</v>
      </c>
    </row>
    <row r="4" spans="1:24" x14ac:dyDescent="0.2">
      <c r="A4">
        <v>1</v>
      </c>
      <c r="B4" t="s">
        <v>0</v>
      </c>
      <c r="C4" t="s">
        <v>1</v>
      </c>
      <c r="D4">
        <v>11514160</v>
      </c>
      <c r="E4" s="6">
        <f>SUM(F4:Y4)</f>
        <v>16</v>
      </c>
      <c r="F4">
        <v>1</v>
      </c>
      <c r="G4">
        <v>0.75</v>
      </c>
      <c r="H4">
        <v>1</v>
      </c>
      <c r="I4">
        <v>1</v>
      </c>
      <c r="J4">
        <v>1</v>
      </c>
      <c r="K4">
        <v>0.5</v>
      </c>
      <c r="L4">
        <v>0.5</v>
      </c>
      <c r="M4" s="5">
        <v>1</v>
      </c>
      <c r="N4" s="7">
        <v>1</v>
      </c>
      <c r="O4" s="7">
        <v>0.25</v>
      </c>
      <c r="P4" s="7">
        <v>0.75</v>
      </c>
      <c r="Q4" s="5">
        <v>1</v>
      </c>
      <c r="R4" s="7">
        <v>1</v>
      </c>
      <c r="S4" s="7">
        <v>1</v>
      </c>
      <c r="T4" s="7">
        <v>0</v>
      </c>
      <c r="U4" s="7">
        <v>2</v>
      </c>
      <c r="V4" s="3">
        <v>1</v>
      </c>
      <c r="W4" s="7">
        <v>1.25</v>
      </c>
    </row>
    <row r="5" spans="1:24" s="11" customFormat="1" x14ac:dyDescent="0.2">
      <c r="A5" s="11">
        <v>1</v>
      </c>
      <c r="B5" s="20" t="s">
        <v>96</v>
      </c>
      <c r="C5" s="20" t="s">
        <v>97</v>
      </c>
      <c r="D5" s="20">
        <v>11716328</v>
      </c>
      <c r="E5" s="12">
        <f>E4</f>
        <v>16</v>
      </c>
      <c r="M5" s="13"/>
      <c r="Q5" s="13"/>
      <c r="V5" s="14"/>
    </row>
    <row r="6" spans="1:24" s="11" customFormat="1" x14ac:dyDescent="0.2">
      <c r="A6" s="11">
        <v>2</v>
      </c>
      <c r="B6" s="11" t="s">
        <v>5</v>
      </c>
      <c r="C6" s="11" t="s">
        <v>6</v>
      </c>
      <c r="D6" s="11">
        <v>11514242</v>
      </c>
      <c r="E6" s="12">
        <f>SUM(F6:Y6)</f>
        <v>9</v>
      </c>
      <c r="F6" s="11">
        <v>1</v>
      </c>
      <c r="G6" s="11">
        <v>0.5</v>
      </c>
      <c r="H6" s="11">
        <v>0.5</v>
      </c>
      <c r="I6" s="11">
        <v>0</v>
      </c>
      <c r="J6" s="11">
        <v>0.5</v>
      </c>
      <c r="K6" s="11">
        <v>0.5</v>
      </c>
      <c r="L6" s="11">
        <v>0</v>
      </c>
      <c r="M6" s="13">
        <v>1</v>
      </c>
      <c r="N6" s="11">
        <v>1</v>
      </c>
      <c r="O6" s="11">
        <v>0</v>
      </c>
      <c r="P6" s="11">
        <v>0.5</v>
      </c>
      <c r="Q6" s="13">
        <v>1</v>
      </c>
      <c r="R6" s="11">
        <v>0.5</v>
      </c>
      <c r="S6" s="11">
        <v>0.5</v>
      </c>
      <c r="T6" s="11">
        <v>0</v>
      </c>
      <c r="U6" s="11">
        <v>1.5</v>
      </c>
      <c r="V6" s="14">
        <v>0</v>
      </c>
      <c r="W6" s="11">
        <v>0</v>
      </c>
      <c r="X6" s="11" t="s">
        <v>173</v>
      </c>
    </row>
    <row r="7" spans="1:24" s="4" customFormat="1" x14ac:dyDescent="0.2">
      <c r="A7" s="7">
        <v>3</v>
      </c>
      <c r="B7" s="10" t="s">
        <v>136</v>
      </c>
      <c r="C7" s="10" t="s">
        <v>137</v>
      </c>
      <c r="D7" s="4">
        <v>11716034</v>
      </c>
      <c r="E7" s="6">
        <f>SUM(F7:Y7)</f>
        <v>17</v>
      </c>
      <c r="F7" s="7">
        <v>1</v>
      </c>
      <c r="G7" s="7">
        <v>1</v>
      </c>
      <c r="H7" s="7">
        <v>1</v>
      </c>
      <c r="I7" s="7">
        <v>1</v>
      </c>
      <c r="J7" s="7">
        <v>0.75</v>
      </c>
      <c r="K7" s="7">
        <v>1</v>
      </c>
      <c r="L7" s="7">
        <v>0.5</v>
      </c>
      <c r="M7" s="5">
        <v>1</v>
      </c>
      <c r="N7" s="7">
        <v>1</v>
      </c>
      <c r="O7" s="7">
        <v>1</v>
      </c>
      <c r="P7" s="7">
        <v>1</v>
      </c>
      <c r="Q7" s="5">
        <v>1</v>
      </c>
      <c r="R7" s="7">
        <v>1</v>
      </c>
      <c r="S7" s="7">
        <v>0.5</v>
      </c>
      <c r="T7" s="7">
        <v>0</v>
      </c>
      <c r="U7" s="7">
        <v>2</v>
      </c>
      <c r="V7" s="3">
        <v>0.75</v>
      </c>
      <c r="W7" s="7">
        <v>1.5</v>
      </c>
    </row>
    <row r="8" spans="1:24" s="11" customFormat="1" x14ac:dyDescent="0.2">
      <c r="A8" s="11">
        <v>3</v>
      </c>
      <c r="B8" s="11" t="s">
        <v>11</v>
      </c>
      <c r="C8" s="11" t="s">
        <v>12</v>
      </c>
      <c r="D8" s="11">
        <v>11715911</v>
      </c>
      <c r="E8" s="12">
        <f>E7</f>
        <v>17</v>
      </c>
      <c r="M8" s="13"/>
      <c r="Q8" s="13"/>
      <c r="V8" s="14"/>
    </row>
    <row r="9" spans="1:24" s="19" customFormat="1" x14ac:dyDescent="0.2">
      <c r="A9" s="19">
        <v>4</v>
      </c>
      <c r="B9" s="19" t="s">
        <v>70</v>
      </c>
      <c r="C9" s="19" t="s">
        <v>71</v>
      </c>
      <c r="D9" s="19">
        <v>11715855</v>
      </c>
      <c r="E9" s="26">
        <f>SUM(F9:Y9)</f>
        <v>13.5</v>
      </c>
      <c r="F9" s="19">
        <v>0</v>
      </c>
      <c r="G9" s="19">
        <v>1</v>
      </c>
      <c r="H9" s="19">
        <v>0.75</v>
      </c>
      <c r="I9" s="19">
        <v>1</v>
      </c>
      <c r="J9" s="19">
        <v>0.75</v>
      </c>
      <c r="K9" s="19">
        <v>0.75</v>
      </c>
      <c r="L9" s="19">
        <v>0</v>
      </c>
      <c r="M9" s="27">
        <v>1</v>
      </c>
      <c r="N9" s="19">
        <v>1</v>
      </c>
      <c r="O9" s="19">
        <v>0</v>
      </c>
      <c r="P9" s="19">
        <v>1</v>
      </c>
      <c r="Q9" s="27">
        <v>1</v>
      </c>
      <c r="R9" s="19">
        <v>1</v>
      </c>
      <c r="S9" s="19">
        <v>0.5</v>
      </c>
      <c r="T9" s="19">
        <v>0.25</v>
      </c>
      <c r="U9" s="19">
        <v>2</v>
      </c>
      <c r="V9" s="28">
        <v>0.5</v>
      </c>
      <c r="W9" s="19">
        <v>1</v>
      </c>
    </row>
    <row r="10" spans="1:24" s="11" customFormat="1" x14ac:dyDescent="0.2">
      <c r="A10" s="11">
        <v>4</v>
      </c>
      <c r="B10" s="11" t="s">
        <v>9</v>
      </c>
      <c r="C10" s="11" t="s">
        <v>10</v>
      </c>
      <c r="D10" s="11">
        <v>11613795</v>
      </c>
      <c r="E10" s="12">
        <f>E9</f>
        <v>13.5</v>
      </c>
      <c r="M10" s="13"/>
      <c r="Q10" s="13"/>
      <c r="V10" s="14"/>
    </row>
    <row r="11" spans="1:24" x14ac:dyDescent="0.2">
      <c r="A11" s="7">
        <v>5</v>
      </c>
      <c r="B11" t="s">
        <v>13</v>
      </c>
      <c r="C11" t="s">
        <v>14</v>
      </c>
      <c r="D11">
        <v>11715867</v>
      </c>
      <c r="E11" s="6">
        <f>SUM(F11:Y11)</f>
        <v>14</v>
      </c>
      <c r="F11">
        <v>1</v>
      </c>
      <c r="G11">
        <v>0.75</v>
      </c>
      <c r="H11">
        <v>0.5</v>
      </c>
      <c r="I11">
        <v>0.75</v>
      </c>
      <c r="J11">
        <v>0.5</v>
      </c>
      <c r="K11">
        <v>0.25</v>
      </c>
      <c r="L11">
        <v>0.5</v>
      </c>
      <c r="M11" s="5">
        <v>1</v>
      </c>
      <c r="N11">
        <v>1</v>
      </c>
      <c r="O11">
        <v>0</v>
      </c>
      <c r="P11">
        <v>0.5</v>
      </c>
      <c r="Q11" s="5">
        <v>1</v>
      </c>
      <c r="R11" s="7">
        <v>1</v>
      </c>
      <c r="S11" s="7">
        <v>0.5</v>
      </c>
      <c r="T11" s="7">
        <v>0</v>
      </c>
      <c r="U11" s="7">
        <v>1.5</v>
      </c>
      <c r="V11" s="3">
        <v>0.75</v>
      </c>
      <c r="W11" s="7">
        <v>2.5</v>
      </c>
    </row>
    <row r="12" spans="1:24" s="11" customFormat="1" x14ac:dyDescent="0.2">
      <c r="A12" s="11">
        <v>5</v>
      </c>
      <c r="B12" s="20" t="s">
        <v>130</v>
      </c>
      <c r="C12" s="20" t="s">
        <v>131</v>
      </c>
      <c r="D12" s="11">
        <v>11717119</v>
      </c>
      <c r="E12" s="12">
        <f>E11</f>
        <v>14</v>
      </c>
      <c r="M12" s="13"/>
      <c r="Q12" s="13"/>
      <c r="V12" s="14"/>
    </row>
    <row r="13" spans="1:24" s="15" customFormat="1" x14ac:dyDescent="0.2">
      <c r="B13" s="15" t="s">
        <v>16</v>
      </c>
      <c r="C13" s="15" t="s">
        <v>17</v>
      </c>
      <c r="D13" s="15">
        <v>11715847</v>
      </c>
      <c r="E13" s="16">
        <f>SUM(F13:Y13)</f>
        <v>0</v>
      </c>
      <c r="F13" s="15" t="s">
        <v>171</v>
      </c>
      <c r="M13" s="17"/>
      <c r="Q13" s="17"/>
      <c r="V13" s="18"/>
    </row>
    <row r="14" spans="1:24" s="15" customFormat="1" x14ac:dyDescent="0.2">
      <c r="A14" s="15">
        <v>6</v>
      </c>
      <c r="B14" s="15" t="s">
        <v>18</v>
      </c>
      <c r="C14" s="15" t="s">
        <v>19</v>
      </c>
      <c r="D14" s="15">
        <v>11515445</v>
      </c>
      <c r="E14" s="16">
        <f>SUM(F14:Y14)</f>
        <v>18</v>
      </c>
      <c r="F14" s="15">
        <v>1</v>
      </c>
      <c r="G14" s="15">
        <v>1</v>
      </c>
      <c r="H14" s="15">
        <v>1</v>
      </c>
      <c r="I14" s="15">
        <v>1</v>
      </c>
      <c r="J14" s="15">
        <v>1</v>
      </c>
      <c r="K14" s="15">
        <v>1</v>
      </c>
      <c r="L14" s="15">
        <v>1</v>
      </c>
      <c r="M14" s="17">
        <v>1</v>
      </c>
      <c r="N14" s="15">
        <v>1</v>
      </c>
      <c r="O14" s="15">
        <v>0</v>
      </c>
      <c r="P14" s="15">
        <v>1</v>
      </c>
      <c r="Q14" s="17">
        <v>1</v>
      </c>
      <c r="R14" s="15">
        <v>1</v>
      </c>
      <c r="S14" s="15">
        <v>1</v>
      </c>
      <c r="T14" s="15">
        <v>0</v>
      </c>
      <c r="U14" s="15">
        <v>2</v>
      </c>
      <c r="V14" s="18">
        <v>1</v>
      </c>
      <c r="W14" s="15">
        <v>2</v>
      </c>
    </row>
    <row r="15" spans="1:24" x14ac:dyDescent="0.2">
      <c r="A15" s="7">
        <v>7</v>
      </c>
      <c r="B15" t="s">
        <v>20</v>
      </c>
      <c r="C15" t="s">
        <v>21</v>
      </c>
      <c r="D15">
        <v>11716974</v>
      </c>
      <c r="E15" s="6">
        <f>SUM(F15:Y15)</f>
        <v>15.5</v>
      </c>
      <c r="F15">
        <v>0.75</v>
      </c>
      <c r="G15">
        <v>1</v>
      </c>
      <c r="H15">
        <v>1</v>
      </c>
      <c r="I15">
        <v>1</v>
      </c>
      <c r="J15">
        <v>0.25</v>
      </c>
      <c r="K15">
        <v>0.75</v>
      </c>
      <c r="L15">
        <v>1</v>
      </c>
      <c r="M15" s="5">
        <v>1</v>
      </c>
      <c r="N15" s="7">
        <v>1</v>
      </c>
      <c r="O15" s="7">
        <v>1</v>
      </c>
      <c r="P15">
        <v>1</v>
      </c>
      <c r="Q15" s="5">
        <v>1</v>
      </c>
      <c r="R15" s="7">
        <v>1</v>
      </c>
      <c r="S15" s="7">
        <v>0.25</v>
      </c>
      <c r="T15" s="7">
        <v>0</v>
      </c>
      <c r="U15" s="7">
        <v>1.5</v>
      </c>
      <c r="V15" s="3">
        <v>1</v>
      </c>
      <c r="W15" s="7">
        <v>1</v>
      </c>
    </row>
    <row r="16" spans="1:24" s="11" customFormat="1" x14ac:dyDescent="0.2">
      <c r="A16" s="11">
        <v>7</v>
      </c>
      <c r="B16" s="11" t="s">
        <v>121</v>
      </c>
      <c r="C16" s="11" t="s">
        <v>19</v>
      </c>
      <c r="D16" s="11">
        <v>11716528</v>
      </c>
      <c r="E16" s="12">
        <f>E15</f>
        <v>15.5</v>
      </c>
      <c r="M16" s="13"/>
      <c r="Q16" s="13"/>
      <c r="V16" s="14"/>
    </row>
    <row r="17" spans="1:23" x14ac:dyDescent="0.2">
      <c r="A17" s="7">
        <v>8</v>
      </c>
      <c r="B17" t="s">
        <v>24</v>
      </c>
      <c r="C17" t="s">
        <v>25</v>
      </c>
      <c r="D17">
        <v>11313026</v>
      </c>
      <c r="E17" s="6">
        <f>SUM(F17:Y17)</f>
        <v>11</v>
      </c>
      <c r="F17">
        <v>1</v>
      </c>
      <c r="G17">
        <v>0.5</v>
      </c>
      <c r="H17">
        <v>0.75</v>
      </c>
      <c r="I17">
        <v>0.5</v>
      </c>
      <c r="J17">
        <v>0.5</v>
      </c>
      <c r="K17">
        <v>0.5</v>
      </c>
      <c r="L17">
        <v>0.25</v>
      </c>
      <c r="M17" s="5">
        <v>1</v>
      </c>
      <c r="N17" s="7">
        <v>1</v>
      </c>
      <c r="O17" s="7">
        <v>0</v>
      </c>
      <c r="P17" s="7">
        <v>0.25</v>
      </c>
      <c r="Q17" s="5">
        <v>1</v>
      </c>
      <c r="R17" s="7">
        <v>0.5</v>
      </c>
      <c r="S17" s="7">
        <v>0</v>
      </c>
      <c r="T17" s="7">
        <v>0</v>
      </c>
      <c r="U17" s="7">
        <v>1.5</v>
      </c>
      <c r="V17" s="3">
        <v>0.25</v>
      </c>
      <c r="W17" s="7">
        <v>1.5</v>
      </c>
    </row>
    <row r="18" spans="1:23" s="11" customFormat="1" x14ac:dyDescent="0.2">
      <c r="A18" s="11">
        <v>8</v>
      </c>
      <c r="B18" s="11" t="s">
        <v>110</v>
      </c>
      <c r="C18" s="11" t="s">
        <v>28</v>
      </c>
      <c r="D18" s="11">
        <v>11613132</v>
      </c>
      <c r="E18" s="12">
        <f>E17</f>
        <v>11</v>
      </c>
      <c r="M18" s="13"/>
      <c r="Q18" s="13"/>
      <c r="V18" s="14"/>
    </row>
    <row r="19" spans="1:23" x14ac:dyDescent="0.2">
      <c r="A19" s="7">
        <v>9</v>
      </c>
      <c r="B19" t="s">
        <v>27</v>
      </c>
      <c r="C19" t="s">
        <v>28</v>
      </c>
      <c r="D19">
        <v>11715742</v>
      </c>
      <c r="E19" s="6">
        <f>SUM(F19:Y19)</f>
        <v>10</v>
      </c>
      <c r="F19" s="7">
        <v>1</v>
      </c>
      <c r="G19" s="7">
        <v>1</v>
      </c>
      <c r="H19" s="7">
        <v>1</v>
      </c>
      <c r="I19" s="7">
        <v>0.25</v>
      </c>
      <c r="J19" s="7">
        <v>0</v>
      </c>
      <c r="K19" s="7">
        <v>0</v>
      </c>
      <c r="L19" s="7">
        <v>0.5</v>
      </c>
      <c r="M19" s="5">
        <v>1</v>
      </c>
      <c r="N19" s="7">
        <v>1</v>
      </c>
      <c r="O19" s="7">
        <v>0</v>
      </c>
      <c r="P19" s="7">
        <v>0.25</v>
      </c>
      <c r="Q19" s="5">
        <v>1</v>
      </c>
      <c r="R19" s="7">
        <v>1</v>
      </c>
      <c r="S19" s="7">
        <v>0.25</v>
      </c>
      <c r="T19" s="7">
        <v>0</v>
      </c>
      <c r="U19" s="7">
        <v>1</v>
      </c>
      <c r="V19" s="3">
        <v>0</v>
      </c>
      <c r="W19" s="7">
        <v>0.75</v>
      </c>
    </row>
    <row r="20" spans="1:23" s="11" customFormat="1" x14ac:dyDescent="0.2">
      <c r="A20" s="11">
        <v>9</v>
      </c>
      <c r="B20" s="11" t="s">
        <v>132</v>
      </c>
      <c r="C20" s="11" t="s">
        <v>133</v>
      </c>
      <c r="D20" s="11">
        <v>11200774</v>
      </c>
      <c r="E20" s="12">
        <f>E19</f>
        <v>10</v>
      </c>
      <c r="M20" s="13"/>
      <c r="Q20" s="13"/>
      <c r="V20" s="14"/>
    </row>
    <row r="21" spans="1:23" s="15" customFormat="1" x14ac:dyDescent="0.2">
      <c r="B21" s="15" t="s">
        <v>30</v>
      </c>
      <c r="C21" s="15" t="s">
        <v>31</v>
      </c>
      <c r="D21" s="15">
        <v>11718035</v>
      </c>
      <c r="E21" s="16">
        <f>SUM(F21:Y21)</f>
        <v>0</v>
      </c>
      <c r="F21" s="15" t="s">
        <v>171</v>
      </c>
      <c r="M21" s="17"/>
      <c r="Q21" s="17"/>
      <c r="V21" s="18"/>
    </row>
    <row r="22" spans="1:23" x14ac:dyDescent="0.2">
      <c r="A22" s="7">
        <v>10</v>
      </c>
      <c r="B22" t="s">
        <v>32</v>
      </c>
      <c r="C22" t="s">
        <v>33</v>
      </c>
      <c r="D22">
        <v>11717556</v>
      </c>
      <c r="E22" s="6">
        <f>SUM(F22:Y22)</f>
        <v>13.5</v>
      </c>
      <c r="F22">
        <v>1</v>
      </c>
      <c r="G22">
        <v>1</v>
      </c>
      <c r="H22">
        <v>0.75</v>
      </c>
      <c r="I22">
        <v>1</v>
      </c>
      <c r="J22">
        <v>0.25</v>
      </c>
      <c r="K22">
        <v>1</v>
      </c>
      <c r="L22">
        <v>0</v>
      </c>
      <c r="M22" s="5">
        <v>1</v>
      </c>
      <c r="N22" s="7">
        <v>1</v>
      </c>
      <c r="O22" s="7">
        <v>0.75</v>
      </c>
      <c r="P22">
        <v>0.25</v>
      </c>
      <c r="Q22" s="5">
        <v>1</v>
      </c>
      <c r="R22" s="7">
        <v>1</v>
      </c>
      <c r="S22" s="7">
        <v>0.5</v>
      </c>
      <c r="T22" s="7">
        <v>0</v>
      </c>
      <c r="U22" s="7">
        <v>1.5</v>
      </c>
      <c r="V22" s="3">
        <v>0.5</v>
      </c>
      <c r="W22" s="7">
        <v>1</v>
      </c>
    </row>
    <row r="23" spans="1:23" s="11" customFormat="1" x14ac:dyDescent="0.2">
      <c r="A23" s="11">
        <v>10</v>
      </c>
      <c r="B23" s="11" t="s">
        <v>80</v>
      </c>
      <c r="C23" s="11" t="s">
        <v>81</v>
      </c>
      <c r="D23" s="11">
        <v>11716495</v>
      </c>
      <c r="E23" s="12">
        <f>E22</f>
        <v>13.5</v>
      </c>
      <c r="M23" s="13"/>
      <c r="Q23" s="13"/>
      <c r="V23" s="14"/>
    </row>
    <row r="24" spans="1:23" s="15" customFormat="1" x14ac:dyDescent="0.2">
      <c r="B24" s="15" t="s">
        <v>35</v>
      </c>
      <c r="C24" s="15" t="s">
        <v>36</v>
      </c>
      <c r="D24" s="15">
        <v>11715913</v>
      </c>
      <c r="E24" s="16">
        <f>SUM(F24:Y24)</f>
        <v>0</v>
      </c>
      <c r="F24" s="15" t="s">
        <v>171</v>
      </c>
      <c r="M24" s="17"/>
      <c r="Q24" s="17"/>
      <c r="V24" s="18"/>
    </row>
    <row r="25" spans="1:23" x14ac:dyDescent="0.2">
      <c r="A25" s="7">
        <v>11</v>
      </c>
      <c r="B25" t="s">
        <v>37</v>
      </c>
      <c r="C25" t="s">
        <v>38</v>
      </c>
      <c r="D25">
        <v>11715993</v>
      </c>
      <c r="E25" s="6">
        <f>SUM(F25:Y25)</f>
        <v>10</v>
      </c>
      <c r="F25">
        <v>1</v>
      </c>
      <c r="G25">
        <v>1</v>
      </c>
      <c r="H25">
        <v>1</v>
      </c>
      <c r="I25">
        <v>0.75</v>
      </c>
      <c r="J25">
        <v>0.5</v>
      </c>
      <c r="K25">
        <v>0</v>
      </c>
      <c r="L25">
        <v>0</v>
      </c>
      <c r="M25" s="5">
        <v>1</v>
      </c>
      <c r="N25" s="7">
        <v>1</v>
      </c>
      <c r="O25" s="7">
        <v>0</v>
      </c>
      <c r="P25" s="7">
        <v>0.25</v>
      </c>
      <c r="Q25" s="5">
        <v>1</v>
      </c>
      <c r="R25" s="7">
        <v>1</v>
      </c>
      <c r="S25" s="7">
        <v>0</v>
      </c>
      <c r="T25" s="7">
        <v>0</v>
      </c>
      <c r="U25" s="7">
        <v>1</v>
      </c>
      <c r="V25" s="3">
        <v>0</v>
      </c>
      <c r="W25" s="7">
        <v>0.5</v>
      </c>
    </row>
    <row r="26" spans="1:23" s="11" customFormat="1" x14ac:dyDescent="0.2">
      <c r="A26" s="11">
        <v>11</v>
      </c>
      <c r="B26" s="11" t="s">
        <v>98</v>
      </c>
      <c r="C26" s="11" t="s">
        <v>99</v>
      </c>
      <c r="D26" s="11">
        <v>11106567</v>
      </c>
      <c r="E26" s="12">
        <f>E25</f>
        <v>10</v>
      </c>
      <c r="M26" s="13"/>
      <c r="Q26" s="13"/>
      <c r="V26" s="14"/>
    </row>
    <row r="27" spans="1:23" s="15" customFormat="1" x14ac:dyDescent="0.2">
      <c r="B27" s="15" t="s">
        <v>39</v>
      </c>
      <c r="C27" s="15" t="s">
        <v>40</v>
      </c>
      <c r="D27" s="15">
        <v>11715753</v>
      </c>
      <c r="E27" s="16">
        <f>SUM(F27:Y27)</f>
        <v>0</v>
      </c>
      <c r="F27" s="15" t="s">
        <v>171</v>
      </c>
      <c r="M27" s="17"/>
      <c r="Q27" s="17"/>
      <c r="V27" s="18"/>
    </row>
    <row r="28" spans="1:23" s="15" customFormat="1" x14ac:dyDescent="0.2">
      <c r="B28" s="15" t="s">
        <v>43</v>
      </c>
      <c r="C28" s="15" t="s">
        <v>44</v>
      </c>
      <c r="D28" s="15">
        <v>11716457</v>
      </c>
      <c r="E28" s="16">
        <f>SUM(F28:Y28)</f>
        <v>0</v>
      </c>
      <c r="F28" s="15" t="s">
        <v>171</v>
      </c>
      <c r="M28" s="17"/>
      <c r="Q28" s="17"/>
      <c r="V28" s="18"/>
    </row>
    <row r="29" spans="1:23" x14ac:dyDescent="0.2">
      <c r="A29">
        <v>12</v>
      </c>
      <c r="B29" t="s">
        <v>45</v>
      </c>
      <c r="C29" t="s">
        <v>46</v>
      </c>
      <c r="D29">
        <v>11717115</v>
      </c>
      <c r="E29" s="6">
        <f>SUM(F29:Y29)</f>
        <v>10</v>
      </c>
      <c r="F29">
        <v>1</v>
      </c>
      <c r="G29">
        <v>1</v>
      </c>
      <c r="H29">
        <v>1</v>
      </c>
      <c r="I29">
        <v>0</v>
      </c>
      <c r="J29">
        <v>0</v>
      </c>
      <c r="K29">
        <v>0</v>
      </c>
      <c r="L29">
        <v>0</v>
      </c>
      <c r="M29" s="5">
        <v>1</v>
      </c>
      <c r="N29" s="7">
        <v>1</v>
      </c>
      <c r="O29" s="7">
        <v>0.5</v>
      </c>
      <c r="P29" s="7">
        <v>0</v>
      </c>
      <c r="Q29" s="5">
        <v>1</v>
      </c>
      <c r="R29" s="7">
        <v>0.5</v>
      </c>
      <c r="S29" s="7">
        <v>0.5</v>
      </c>
      <c r="T29" s="7">
        <v>0</v>
      </c>
      <c r="U29" s="7">
        <v>1.5</v>
      </c>
      <c r="V29" s="3">
        <v>0.5</v>
      </c>
      <c r="W29" s="7">
        <v>0.5</v>
      </c>
    </row>
    <row r="30" spans="1:23" s="11" customFormat="1" x14ac:dyDescent="0.2">
      <c r="A30" s="11">
        <v>12</v>
      </c>
      <c r="B30" s="11" t="s">
        <v>48</v>
      </c>
      <c r="C30" s="11" t="s">
        <v>52</v>
      </c>
      <c r="D30" s="11">
        <v>11312844</v>
      </c>
      <c r="E30" s="12">
        <f>E29</f>
        <v>10</v>
      </c>
      <c r="M30" s="13"/>
      <c r="Q30" s="13"/>
      <c r="V30" s="14"/>
    </row>
    <row r="31" spans="1:23" x14ac:dyDescent="0.2">
      <c r="A31">
        <v>13</v>
      </c>
      <c r="B31" t="s">
        <v>114</v>
      </c>
      <c r="C31" t="s">
        <v>115</v>
      </c>
      <c r="D31">
        <v>11717186</v>
      </c>
      <c r="E31" s="6">
        <f>SUM(F31:Y31)</f>
        <v>16</v>
      </c>
      <c r="F31">
        <v>1</v>
      </c>
      <c r="G31">
        <v>1</v>
      </c>
      <c r="H31">
        <v>1</v>
      </c>
      <c r="I31">
        <v>0.5</v>
      </c>
      <c r="J31">
        <v>0.5</v>
      </c>
      <c r="K31">
        <v>1</v>
      </c>
      <c r="L31">
        <v>1</v>
      </c>
      <c r="M31" s="5">
        <v>1</v>
      </c>
      <c r="N31" s="7">
        <v>1</v>
      </c>
      <c r="O31" s="7">
        <v>1</v>
      </c>
      <c r="P31" s="7">
        <v>1</v>
      </c>
      <c r="Q31" s="5">
        <v>1</v>
      </c>
      <c r="R31" s="7">
        <v>1</v>
      </c>
      <c r="S31" s="7">
        <v>0.5</v>
      </c>
      <c r="T31" s="7">
        <v>0</v>
      </c>
      <c r="U31">
        <v>2</v>
      </c>
      <c r="V31" s="3">
        <v>0.5</v>
      </c>
      <c r="W31" s="7">
        <v>1</v>
      </c>
    </row>
    <row r="32" spans="1:23" s="11" customFormat="1" x14ac:dyDescent="0.2">
      <c r="A32" s="11">
        <v>13</v>
      </c>
      <c r="B32" s="11" t="s">
        <v>48</v>
      </c>
      <c r="C32" s="11" t="s">
        <v>49</v>
      </c>
      <c r="D32" s="11">
        <v>11512388</v>
      </c>
      <c r="E32" s="12">
        <f>E31</f>
        <v>16</v>
      </c>
      <c r="M32" s="13"/>
      <c r="Q32" s="13"/>
      <c r="V32" s="14"/>
    </row>
    <row r="33" spans="1:23" x14ac:dyDescent="0.2">
      <c r="A33" s="7">
        <v>14</v>
      </c>
      <c r="B33" t="s">
        <v>48</v>
      </c>
      <c r="C33" t="s">
        <v>50</v>
      </c>
      <c r="D33">
        <v>11209987</v>
      </c>
      <c r="E33" s="6">
        <f>SUM(F33:Y33)</f>
        <v>16</v>
      </c>
      <c r="F33">
        <v>1</v>
      </c>
      <c r="G33">
        <v>1</v>
      </c>
      <c r="H33">
        <v>1</v>
      </c>
      <c r="I33">
        <v>1</v>
      </c>
      <c r="J33">
        <v>0.75</v>
      </c>
      <c r="K33">
        <v>1</v>
      </c>
      <c r="L33">
        <v>0.25</v>
      </c>
      <c r="M33" s="5">
        <v>1</v>
      </c>
      <c r="N33" s="7">
        <v>0.5</v>
      </c>
      <c r="O33" s="7">
        <v>1</v>
      </c>
      <c r="P33" s="7">
        <v>0.5</v>
      </c>
      <c r="Q33" s="5">
        <v>1</v>
      </c>
      <c r="R33" s="7">
        <v>1</v>
      </c>
      <c r="S33" s="7">
        <v>1</v>
      </c>
      <c r="T33" s="7">
        <v>0</v>
      </c>
      <c r="U33" s="7">
        <v>2</v>
      </c>
      <c r="V33" s="3">
        <v>0.5</v>
      </c>
      <c r="W33" s="7">
        <v>1.5</v>
      </c>
    </row>
    <row r="34" spans="1:23" s="11" customFormat="1" x14ac:dyDescent="0.2">
      <c r="A34" s="11">
        <v>14</v>
      </c>
      <c r="B34" s="11" t="s">
        <v>78</v>
      </c>
      <c r="C34" s="11" t="s">
        <v>79</v>
      </c>
      <c r="D34" s="11">
        <v>11716640</v>
      </c>
      <c r="E34" s="12">
        <f>E33</f>
        <v>16</v>
      </c>
      <c r="M34" s="13"/>
      <c r="Q34" s="13"/>
      <c r="V34" s="14"/>
    </row>
    <row r="35" spans="1:23" s="15" customFormat="1" x14ac:dyDescent="0.2">
      <c r="B35" s="15" t="s">
        <v>53</v>
      </c>
      <c r="C35" s="15" t="s">
        <v>54</v>
      </c>
      <c r="D35" s="15">
        <v>11715901</v>
      </c>
      <c r="E35" s="16">
        <f>SUM(F35:Y35)</f>
        <v>0</v>
      </c>
      <c r="F35" s="15" t="s">
        <v>171</v>
      </c>
      <c r="M35" s="17"/>
      <c r="Q35" s="17"/>
      <c r="V35" s="18"/>
    </row>
    <row r="36" spans="1:23" x14ac:dyDescent="0.2">
      <c r="A36" s="7">
        <v>15</v>
      </c>
      <c r="B36" t="s">
        <v>55</v>
      </c>
      <c r="C36" t="s">
        <v>56</v>
      </c>
      <c r="D36">
        <v>11717114</v>
      </c>
      <c r="E36" s="6">
        <f>SUM(F36:Y36)</f>
        <v>12.5</v>
      </c>
      <c r="F36" s="29">
        <v>0.75</v>
      </c>
      <c r="G36" s="29">
        <v>1</v>
      </c>
      <c r="H36" s="29">
        <v>0.75</v>
      </c>
      <c r="I36" s="29">
        <v>0.75</v>
      </c>
      <c r="J36" s="29">
        <v>1</v>
      </c>
      <c r="K36" s="29">
        <v>0.5</v>
      </c>
      <c r="L36" s="29">
        <v>0.5</v>
      </c>
      <c r="M36" s="30">
        <v>1</v>
      </c>
      <c r="N36" s="29">
        <v>0.5</v>
      </c>
      <c r="O36" s="29">
        <v>0</v>
      </c>
      <c r="P36" s="29">
        <v>0.5</v>
      </c>
      <c r="Q36" s="30">
        <v>1</v>
      </c>
      <c r="R36" s="29">
        <v>1</v>
      </c>
      <c r="S36" s="29">
        <v>0.25</v>
      </c>
      <c r="T36" s="29">
        <v>0</v>
      </c>
      <c r="U36" s="29">
        <v>1.5</v>
      </c>
      <c r="V36" s="31">
        <v>0.75</v>
      </c>
      <c r="W36" s="29">
        <v>0.75</v>
      </c>
    </row>
    <row r="37" spans="1:23" s="11" customFormat="1" x14ac:dyDescent="0.2">
      <c r="A37" s="11">
        <v>15</v>
      </c>
      <c r="B37" s="11" t="s">
        <v>63</v>
      </c>
      <c r="C37" s="11" t="s">
        <v>64</v>
      </c>
      <c r="D37" s="11">
        <v>11715781</v>
      </c>
      <c r="E37" s="12">
        <f>E36</f>
        <v>12.5</v>
      </c>
      <c r="M37" s="13"/>
      <c r="Q37" s="13"/>
      <c r="V37" s="14"/>
    </row>
    <row r="38" spans="1:23" x14ac:dyDescent="0.2">
      <c r="A38" s="7">
        <v>16</v>
      </c>
      <c r="B38" t="s">
        <v>58</v>
      </c>
      <c r="C38" t="s">
        <v>59</v>
      </c>
      <c r="D38">
        <v>11513885</v>
      </c>
      <c r="E38" s="6">
        <f>SUM(F38:Y38)</f>
        <v>12</v>
      </c>
      <c r="F38">
        <v>1</v>
      </c>
      <c r="G38">
        <v>0.75</v>
      </c>
      <c r="H38">
        <v>1</v>
      </c>
      <c r="I38">
        <v>1</v>
      </c>
      <c r="J38">
        <v>1</v>
      </c>
      <c r="K38">
        <v>1</v>
      </c>
      <c r="L38">
        <v>1</v>
      </c>
      <c r="M38" s="5">
        <v>1</v>
      </c>
      <c r="N38">
        <v>1</v>
      </c>
      <c r="O38">
        <v>0</v>
      </c>
      <c r="P38">
        <v>0.25</v>
      </c>
      <c r="Q38" s="5">
        <v>0.75</v>
      </c>
      <c r="R38" s="7">
        <v>0.5</v>
      </c>
      <c r="S38" s="7">
        <v>0.25</v>
      </c>
      <c r="T38" s="7">
        <v>0</v>
      </c>
      <c r="U38" s="7">
        <v>0.5</v>
      </c>
      <c r="V38" s="9">
        <v>0.25</v>
      </c>
      <c r="W38" s="7">
        <v>0.75</v>
      </c>
    </row>
    <row r="39" spans="1:23" s="11" customFormat="1" x14ac:dyDescent="0.2">
      <c r="A39" s="11">
        <v>16</v>
      </c>
      <c r="B39" s="11" t="s">
        <v>128</v>
      </c>
      <c r="C39" s="11" t="s">
        <v>129</v>
      </c>
      <c r="D39" s="11">
        <v>11623338</v>
      </c>
      <c r="E39" s="12">
        <f>E38</f>
        <v>12</v>
      </c>
      <c r="M39" s="13"/>
      <c r="Q39" s="13"/>
      <c r="V39" s="14"/>
    </row>
    <row r="40" spans="1:23" x14ac:dyDescent="0.2">
      <c r="A40" s="7">
        <v>17</v>
      </c>
      <c r="B40" t="s">
        <v>61</v>
      </c>
      <c r="C40" t="s">
        <v>62</v>
      </c>
      <c r="D40">
        <v>11513427</v>
      </c>
      <c r="E40" s="6">
        <f>SUM(F40:Y40)</f>
        <v>12</v>
      </c>
      <c r="F40">
        <v>1</v>
      </c>
      <c r="G40">
        <v>1</v>
      </c>
      <c r="H40">
        <v>0.5</v>
      </c>
      <c r="I40">
        <v>1</v>
      </c>
      <c r="J40">
        <v>0.5</v>
      </c>
      <c r="K40">
        <v>1</v>
      </c>
      <c r="L40">
        <v>0.75</v>
      </c>
      <c r="M40" s="5">
        <v>1</v>
      </c>
      <c r="N40" s="7">
        <v>0.5</v>
      </c>
      <c r="O40" s="7">
        <v>0</v>
      </c>
      <c r="P40" s="7">
        <v>0</v>
      </c>
      <c r="Q40" s="5">
        <v>1</v>
      </c>
      <c r="R40" s="7">
        <v>1</v>
      </c>
      <c r="S40" s="7">
        <v>0.25</v>
      </c>
      <c r="T40" s="7">
        <v>0</v>
      </c>
      <c r="U40" s="7">
        <v>1</v>
      </c>
      <c r="V40" s="3">
        <v>0.5</v>
      </c>
      <c r="W40" s="7">
        <v>1</v>
      </c>
    </row>
    <row r="41" spans="1:23" s="11" customFormat="1" x14ac:dyDescent="0.2">
      <c r="A41" s="11">
        <v>17</v>
      </c>
      <c r="B41" s="11" t="s">
        <v>125</v>
      </c>
      <c r="C41" s="11" t="s">
        <v>126</v>
      </c>
      <c r="D41" s="11">
        <v>11110980</v>
      </c>
      <c r="E41" s="12">
        <f>E40</f>
        <v>12</v>
      </c>
      <c r="M41" s="13"/>
      <c r="Q41" s="13"/>
      <c r="V41" s="14"/>
    </row>
    <row r="42" spans="1:23" s="15" customFormat="1" x14ac:dyDescent="0.2">
      <c r="B42" s="15" t="s">
        <v>66</v>
      </c>
      <c r="C42" s="15" t="s">
        <v>67</v>
      </c>
      <c r="D42" s="15">
        <v>11715765</v>
      </c>
      <c r="E42" s="16">
        <f>SUM(F42:Y42)</f>
        <v>0</v>
      </c>
      <c r="F42" s="15" t="s">
        <v>171</v>
      </c>
      <c r="M42" s="17"/>
      <c r="Q42" s="17"/>
      <c r="V42" s="18"/>
    </row>
    <row r="43" spans="1:23" s="19" customFormat="1" x14ac:dyDescent="0.2">
      <c r="A43" s="29">
        <v>18</v>
      </c>
      <c r="B43" s="29" t="s">
        <v>41</v>
      </c>
      <c r="C43" s="29" t="s">
        <v>42</v>
      </c>
      <c r="D43" s="29">
        <v>11716480</v>
      </c>
      <c r="E43" s="6">
        <f>SUM(F43:Y43)</f>
        <v>12.5</v>
      </c>
      <c r="F43" s="29">
        <v>0.75</v>
      </c>
      <c r="G43" s="29">
        <v>1</v>
      </c>
      <c r="H43" s="29">
        <v>0.75</v>
      </c>
      <c r="I43" s="29">
        <v>0.75</v>
      </c>
      <c r="J43" s="29">
        <v>1</v>
      </c>
      <c r="K43" s="29">
        <v>0.5</v>
      </c>
      <c r="L43" s="29">
        <v>0.5</v>
      </c>
      <c r="M43" s="30">
        <v>1</v>
      </c>
      <c r="N43" s="29">
        <v>0.5</v>
      </c>
      <c r="O43" s="29">
        <v>0</v>
      </c>
      <c r="P43" s="29">
        <v>0.5</v>
      </c>
      <c r="Q43" s="30">
        <v>1</v>
      </c>
      <c r="R43" s="29">
        <v>1</v>
      </c>
      <c r="S43" s="29">
        <v>0.25</v>
      </c>
      <c r="T43" s="29">
        <v>0</v>
      </c>
      <c r="U43" s="29">
        <v>1.5</v>
      </c>
      <c r="V43" s="31">
        <v>0.75</v>
      </c>
      <c r="W43" s="29">
        <v>0.75</v>
      </c>
    </row>
    <row r="44" spans="1:23" s="11" customFormat="1" x14ac:dyDescent="0.2">
      <c r="A44" s="11">
        <v>18</v>
      </c>
      <c r="B44" s="11" t="s">
        <v>68</v>
      </c>
      <c r="C44" s="11" t="s">
        <v>69</v>
      </c>
      <c r="D44" s="11">
        <v>11715755</v>
      </c>
      <c r="E44" s="12">
        <f>E43</f>
        <v>12.5</v>
      </c>
      <c r="M44" s="13"/>
      <c r="Q44" s="13"/>
      <c r="V44" s="14"/>
    </row>
    <row r="45" spans="1:23" s="15" customFormat="1" x14ac:dyDescent="0.2">
      <c r="B45" s="15" t="s">
        <v>72</v>
      </c>
      <c r="C45" s="15" t="s">
        <v>73</v>
      </c>
      <c r="D45" s="15">
        <v>11414435</v>
      </c>
      <c r="E45" s="16">
        <f>SUM(F45:Y45)</f>
        <v>0</v>
      </c>
      <c r="F45" s="15" t="s">
        <v>171</v>
      </c>
      <c r="M45" s="17"/>
      <c r="Q45" s="17"/>
      <c r="V45" s="18"/>
    </row>
    <row r="46" spans="1:23" s="11" customFormat="1" x14ac:dyDescent="0.2">
      <c r="B46" s="11" t="s">
        <v>74</v>
      </c>
      <c r="C46" s="11" t="s">
        <v>75</v>
      </c>
      <c r="D46" s="11">
        <v>11716234</v>
      </c>
      <c r="E46" s="12">
        <f>SUM(F46:Y46)</f>
        <v>0</v>
      </c>
      <c r="F46" s="11" t="s">
        <v>171</v>
      </c>
      <c r="M46" s="13"/>
      <c r="Q46" s="13"/>
      <c r="V46" s="14"/>
    </row>
    <row r="47" spans="1:23" x14ac:dyDescent="0.2">
      <c r="A47">
        <v>19</v>
      </c>
      <c r="B47" t="s">
        <v>76</v>
      </c>
      <c r="C47" t="s">
        <v>77</v>
      </c>
      <c r="D47">
        <v>11716329</v>
      </c>
      <c r="E47" s="12">
        <f>SUM(F47:Y47)</f>
        <v>10</v>
      </c>
      <c r="F47">
        <v>1</v>
      </c>
      <c r="G47">
        <v>0.75</v>
      </c>
      <c r="H47">
        <v>1</v>
      </c>
      <c r="I47">
        <v>1</v>
      </c>
      <c r="J47">
        <v>1</v>
      </c>
      <c r="K47">
        <v>1</v>
      </c>
      <c r="L47">
        <v>0.75</v>
      </c>
      <c r="M47" s="5">
        <v>0</v>
      </c>
      <c r="N47" s="7">
        <v>0</v>
      </c>
      <c r="O47" s="7">
        <v>0</v>
      </c>
      <c r="P47" s="7">
        <v>0</v>
      </c>
      <c r="Q47" s="5">
        <v>1</v>
      </c>
      <c r="R47" s="7">
        <v>0.5</v>
      </c>
      <c r="S47" s="7">
        <v>0.5</v>
      </c>
      <c r="T47" s="7">
        <v>0</v>
      </c>
      <c r="U47" s="7">
        <v>0.5</v>
      </c>
      <c r="V47" s="3">
        <v>0.5</v>
      </c>
      <c r="W47" s="7">
        <v>0.5</v>
      </c>
    </row>
    <row r="48" spans="1:23" s="11" customFormat="1" x14ac:dyDescent="0.2">
      <c r="A48" s="11">
        <v>19</v>
      </c>
      <c r="B48" s="11" t="s">
        <v>82</v>
      </c>
      <c r="C48" s="11" t="s">
        <v>83</v>
      </c>
      <c r="D48" s="11">
        <v>11715862</v>
      </c>
      <c r="E48" s="12">
        <f>E47</f>
        <v>10</v>
      </c>
      <c r="M48" s="13"/>
      <c r="Q48" s="13"/>
      <c r="V48" s="14"/>
    </row>
    <row r="49" spans="1:23" x14ac:dyDescent="0.2">
      <c r="A49">
        <v>20</v>
      </c>
      <c r="B49" t="s">
        <v>85</v>
      </c>
      <c r="C49" t="s">
        <v>86</v>
      </c>
      <c r="D49">
        <v>11716261</v>
      </c>
      <c r="E49" s="12">
        <f>SUM(F49:Y49)</f>
        <v>16.5</v>
      </c>
      <c r="F49">
        <v>1</v>
      </c>
      <c r="G49">
        <v>1</v>
      </c>
      <c r="H49">
        <v>1</v>
      </c>
      <c r="I49">
        <v>1</v>
      </c>
      <c r="J49">
        <v>1</v>
      </c>
      <c r="K49">
        <v>1</v>
      </c>
      <c r="L49">
        <v>0.75</v>
      </c>
      <c r="M49" s="5">
        <v>1</v>
      </c>
      <c r="N49" s="7">
        <v>1</v>
      </c>
      <c r="O49" s="7">
        <v>0</v>
      </c>
      <c r="P49" s="7">
        <v>1</v>
      </c>
      <c r="Q49" s="5">
        <v>1</v>
      </c>
      <c r="R49" s="7">
        <v>1</v>
      </c>
      <c r="S49" s="7">
        <v>0.75</v>
      </c>
      <c r="T49" s="7">
        <v>0</v>
      </c>
      <c r="U49" s="7">
        <v>1.5</v>
      </c>
      <c r="V49" s="3">
        <v>0.5</v>
      </c>
      <c r="W49">
        <v>2</v>
      </c>
    </row>
    <row r="50" spans="1:23" s="11" customFormat="1" x14ac:dyDescent="0.2">
      <c r="A50" s="11">
        <v>20</v>
      </c>
      <c r="B50" s="11" t="s">
        <v>105</v>
      </c>
      <c r="C50" s="11" t="s">
        <v>106</v>
      </c>
      <c r="D50" s="11">
        <v>11716675</v>
      </c>
      <c r="E50" s="12">
        <f>E49</f>
        <v>16.5</v>
      </c>
      <c r="M50" s="13"/>
      <c r="Q50" s="13"/>
      <c r="V50" s="14"/>
    </row>
    <row r="51" spans="1:23" x14ac:dyDescent="0.2">
      <c r="B51" t="s">
        <v>87</v>
      </c>
      <c r="C51" t="s">
        <v>88</v>
      </c>
      <c r="D51">
        <v>11716216</v>
      </c>
      <c r="E51" s="12">
        <f>SUM(F51:Y51)</f>
        <v>0</v>
      </c>
      <c r="F51" t="s">
        <v>171</v>
      </c>
    </row>
    <row r="52" spans="1:23" s="11" customFormat="1" x14ac:dyDescent="0.2">
      <c r="B52" s="11" t="s">
        <v>89</v>
      </c>
      <c r="C52" s="11" t="s">
        <v>90</v>
      </c>
      <c r="D52" s="11">
        <v>11514159</v>
      </c>
      <c r="E52" s="12">
        <f>SUM(F52:Y52)</f>
        <v>0</v>
      </c>
      <c r="F52" s="11" t="s">
        <v>171</v>
      </c>
      <c r="M52" s="13"/>
      <c r="Q52" s="13"/>
      <c r="V52" s="14"/>
    </row>
    <row r="53" spans="1:23" x14ac:dyDescent="0.2">
      <c r="A53" s="7">
        <v>21</v>
      </c>
      <c r="B53" t="s">
        <v>91</v>
      </c>
      <c r="C53" t="s">
        <v>1</v>
      </c>
      <c r="D53">
        <v>11716327</v>
      </c>
      <c r="E53" s="12">
        <f>SUM(F53:Y53)</f>
        <v>14</v>
      </c>
      <c r="F53">
        <v>1</v>
      </c>
      <c r="G53">
        <v>1</v>
      </c>
      <c r="H53">
        <v>0.75</v>
      </c>
      <c r="I53">
        <v>0.75</v>
      </c>
      <c r="J53">
        <v>0.5</v>
      </c>
      <c r="K53">
        <v>1</v>
      </c>
      <c r="L53">
        <v>0.5</v>
      </c>
      <c r="M53" s="5">
        <v>1</v>
      </c>
      <c r="N53" s="7">
        <v>1</v>
      </c>
      <c r="O53" s="7">
        <v>1</v>
      </c>
      <c r="P53" s="7">
        <v>0</v>
      </c>
      <c r="Q53" s="5">
        <v>1</v>
      </c>
      <c r="R53" s="7">
        <v>1</v>
      </c>
      <c r="S53" s="7">
        <v>0.75</v>
      </c>
      <c r="T53" s="7">
        <v>0</v>
      </c>
      <c r="U53" s="7">
        <v>1</v>
      </c>
      <c r="V53" s="3">
        <v>0.5</v>
      </c>
      <c r="W53" s="7">
        <v>1.25</v>
      </c>
    </row>
    <row r="54" spans="1:23" s="11" customFormat="1" x14ac:dyDescent="0.2">
      <c r="A54" s="11">
        <v>21</v>
      </c>
      <c r="B54" s="21" t="s">
        <v>134</v>
      </c>
      <c r="C54" s="21" t="s">
        <v>135</v>
      </c>
      <c r="D54" s="21">
        <v>11716674</v>
      </c>
      <c r="E54" s="12">
        <f>E53</f>
        <v>14</v>
      </c>
      <c r="M54" s="13"/>
      <c r="Q54" s="13"/>
      <c r="V54" s="14"/>
    </row>
    <row r="55" spans="1:23" x14ac:dyDescent="0.2">
      <c r="A55" s="7">
        <v>22</v>
      </c>
      <c r="B55" t="s">
        <v>93</v>
      </c>
      <c r="C55" t="s">
        <v>94</v>
      </c>
      <c r="D55">
        <v>11715991</v>
      </c>
      <c r="E55" s="12">
        <f>SUM(F55:Y55)</f>
        <v>8</v>
      </c>
      <c r="F55">
        <v>1</v>
      </c>
      <c r="G55">
        <v>0.75</v>
      </c>
      <c r="H55">
        <v>0.5</v>
      </c>
      <c r="I55">
        <v>0.5</v>
      </c>
      <c r="J55">
        <v>0.5</v>
      </c>
      <c r="K55">
        <v>0</v>
      </c>
      <c r="L55">
        <v>0.5</v>
      </c>
      <c r="M55" s="5">
        <v>1</v>
      </c>
      <c r="N55" s="7">
        <v>0</v>
      </c>
      <c r="O55">
        <v>0</v>
      </c>
      <c r="P55">
        <v>0</v>
      </c>
      <c r="Q55" s="5">
        <v>1</v>
      </c>
      <c r="R55">
        <v>0</v>
      </c>
      <c r="S55">
        <v>0</v>
      </c>
      <c r="T55">
        <v>0</v>
      </c>
      <c r="U55">
        <v>0.75</v>
      </c>
      <c r="V55" s="3">
        <v>0.5</v>
      </c>
      <c r="W55" s="7">
        <v>1</v>
      </c>
    </row>
    <row r="56" spans="1:23" s="11" customFormat="1" x14ac:dyDescent="0.2">
      <c r="A56" s="11">
        <v>22</v>
      </c>
      <c r="B56" s="11" t="s">
        <v>102</v>
      </c>
      <c r="C56" s="11" t="s">
        <v>103</v>
      </c>
      <c r="D56" s="11">
        <v>11716351</v>
      </c>
      <c r="E56" s="12">
        <f>E55</f>
        <v>8</v>
      </c>
      <c r="M56" s="13"/>
      <c r="Q56" s="13"/>
      <c r="V56" s="14"/>
    </row>
    <row r="57" spans="1:23" s="19" customFormat="1" x14ac:dyDescent="0.2">
      <c r="B57" s="19" t="s">
        <v>100</v>
      </c>
      <c r="C57" s="19" t="s">
        <v>101</v>
      </c>
      <c r="D57" s="19">
        <v>11716225</v>
      </c>
      <c r="E57" s="26">
        <f>SUM(F57:Y57)</f>
        <v>0</v>
      </c>
      <c r="F57" s="15" t="s">
        <v>171</v>
      </c>
      <c r="M57" s="27"/>
      <c r="Q57" s="27"/>
      <c r="V57" s="28"/>
    </row>
    <row r="58" spans="1:23" s="11" customFormat="1" x14ac:dyDescent="0.2">
      <c r="B58" s="11" t="s">
        <v>108</v>
      </c>
      <c r="C58" s="11" t="s">
        <v>109</v>
      </c>
      <c r="D58" s="11">
        <v>11716436</v>
      </c>
      <c r="E58" s="12">
        <f>SUM(F58:Y58)</f>
        <v>0</v>
      </c>
      <c r="F58" s="11" t="s">
        <v>171</v>
      </c>
      <c r="M58" s="13"/>
      <c r="Q58" s="13"/>
      <c r="V58" s="14"/>
    </row>
    <row r="59" spans="1:23" s="15" customFormat="1" x14ac:dyDescent="0.2">
      <c r="A59" s="32">
        <v>23</v>
      </c>
      <c r="B59" s="15" t="s">
        <v>112</v>
      </c>
      <c r="C59" s="15" t="s">
        <v>113</v>
      </c>
      <c r="D59" s="15">
        <v>11715764</v>
      </c>
      <c r="E59" s="16">
        <f>SUM(F59:Y59)</f>
        <v>11</v>
      </c>
      <c r="F59" s="15">
        <v>1</v>
      </c>
      <c r="G59" s="15">
        <v>1</v>
      </c>
      <c r="H59" s="15">
        <v>0.75</v>
      </c>
      <c r="I59" s="15">
        <v>0.75</v>
      </c>
      <c r="J59" s="15">
        <v>0</v>
      </c>
      <c r="K59" s="15">
        <v>0</v>
      </c>
      <c r="L59" s="15">
        <v>1</v>
      </c>
      <c r="M59" s="17">
        <v>1</v>
      </c>
      <c r="N59" s="15">
        <v>1</v>
      </c>
      <c r="O59" s="15">
        <v>0.5</v>
      </c>
      <c r="P59" s="15">
        <v>0.25</v>
      </c>
      <c r="Q59" s="17">
        <v>1</v>
      </c>
      <c r="R59" s="15">
        <v>0.75</v>
      </c>
      <c r="S59" s="15">
        <v>0</v>
      </c>
      <c r="T59" s="15">
        <v>0</v>
      </c>
      <c r="U59" s="15">
        <v>0.5</v>
      </c>
      <c r="V59" s="18">
        <v>0.5</v>
      </c>
      <c r="W59" s="15">
        <v>1</v>
      </c>
    </row>
    <row r="60" spans="1:23" s="4" customFormat="1" x14ac:dyDescent="0.2">
      <c r="B60" s="4" t="s">
        <v>117</v>
      </c>
      <c r="C60" s="4" t="s">
        <v>118</v>
      </c>
      <c r="D60" s="4">
        <v>11717789</v>
      </c>
      <c r="E60" s="6">
        <f>SUM(F60:Y60)</f>
        <v>0</v>
      </c>
      <c r="F60" s="11" t="s">
        <v>171</v>
      </c>
      <c r="M60" s="5"/>
      <c r="Q60" s="5"/>
      <c r="V60" s="3"/>
    </row>
    <row r="61" spans="1:23" s="4" customFormat="1" x14ac:dyDescent="0.2">
      <c r="B61" s="4" t="s">
        <v>119</v>
      </c>
      <c r="C61" s="4" t="s">
        <v>120</v>
      </c>
      <c r="D61" s="4">
        <v>11716887</v>
      </c>
      <c r="E61" s="6">
        <f>SUM(F61:Y61)</f>
        <v>0</v>
      </c>
      <c r="F61" s="11" t="s">
        <v>171</v>
      </c>
      <c r="M61" s="5"/>
      <c r="Q61" s="5"/>
      <c r="V61" s="3"/>
    </row>
    <row r="62" spans="1:23" s="11" customFormat="1" x14ac:dyDescent="0.2">
      <c r="B62" s="11" t="s">
        <v>123</v>
      </c>
      <c r="C62" s="11" t="s">
        <v>124</v>
      </c>
      <c r="D62" s="11">
        <v>11716410</v>
      </c>
      <c r="E62" s="12">
        <f>SUM(F62:Y62)</f>
        <v>0</v>
      </c>
      <c r="F62" s="11" t="s">
        <v>171</v>
      </c>
      <c r="M62" s="13"/>
      <c r="Q62" s="13"/>
      <c r="V62" s="14"/>
    </row>
  </sheetData>
  <mergeCells count="3">
    <mergeCell ref="F1:L1"/>
    <mergeCell ref="M1:P1"/>
    <mergeCell ref="Q1:V1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Aurélien Tabard</dc:creator>
  <cp:lastModifiedBy>Aurélien Tabard</cp:lastModifiedBy>
  <dcterms:created xsi:type="dcterms:W3CDTF">2018-04-07T11:49:43Z</dcterms:created>
  <dcterms:modified xsi:type="dcterms:W3CDTF">2018-04-07T18:39:47Z</dcterms:modified>
</cp:coreProperties>
</file>